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-1教科書\110-1驗書單\"/>
    </mc:Choice>
  </mc:AlternateContent>
  <bookViews>
    <workbookView xWindow="-330" yWindow="3300" windowWidth="15690" windowHeight="4410" tabRatio="799" activeTab="9"/>
  </bookViews>
  <sheets>
    <sheet name="資訊一" sheetId="10" r:id="rId1"/>
    <sheet name="電子一" sheetId="11" r:id="rId2"/>
    <sheet name="電機一" sheetId="12" r:id="rId3"/>
    <sheet name="機械一" sheetId="31" r:id="rId4"/>
    <sheet name="製圖一" sheetId="14" r:id="rId5"/>
    <sheet name="汽車一" sheetId="15" r:id="rId6"/>
    <sheet name="建築一" sheetId="16" r:id="rId7"/>
    <sheet name="機建一" sheetId="13" r:id="rId8"/>
    <sheet name="微電一" sheetId="28" r:id="rId9"/>
    <sheet name="綜職一" sheetId="39" r:id="rId10"/>
  </sheets>
  <calcPr calcId="152511"/>
</workbook>
</file>

<file path=xl/calcChain.xml><?xml version="1.0" encoding="utf-8"?>
<calcChain xmlns="http://schemas.openxmlformats.org/spreadsheetml/2006/main">
  <c r="H18" i="10" l="1"/>
  <c r="H18" i="11"/>
  <c r="H18" i="12"/>
  <c r="H17" i="31"/>
  <c r="H18" i="14"/>
  <c r="H19" i="15"/>
  <c r="H18" i="16"/>
  <c r="H18" i="13"/>
  <c r="H17" i="28"/>
  <c r="H5" i="39" l="1"/>
</calcChain>
</file>

<file path=xl/sharedStrings.xml><?xml version="1.0" encoding="utf-8"?>
<sst xmlns="http://schemas.openxmlformats.org/spreadsheetml/2006/main" count="810" uniqueCount="349">
  <si>
    <t>書局</t>
  </si>
  <si>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</si>
  <si>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</si>
  <si>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</si>
  <si>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</si>
  <si>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</si>
  <si>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</si>
  <si>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</si>
  <si>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書名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</si>
  <si>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</si>
  <si>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</si>
  <si>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</si>
  <si>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</si>
  <si>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</si>
  <si>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</si>
  <si>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</si>
  <si>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</si>
  <si>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</si>
  <si>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冊
次</t>
    <phoneticPr fontId="3" type="noConversion"/>
  </si>
  <si>
    <t>自編或
(非)審定本</t>
    <phoneticPr fontId="3" type="noConversion"/>
  </si>
  <si>
    <t>國文</t>
    <phoneticPr fontId="3" type="noConversion"/>
  </si>
  <si>
    <t>合計金額</t>
    <phoneticPr fontId="3" type="noConversion"/>
  </si>
  <si>
    <t>審定本</t>
  </si>
  <si>
    <t>審定本</t>
    <phoneticPr fontId="3" type="noConversion"/>
  </si>
  <si>
    <t>審定本</t>
    <phoneticPr fontId="3" type="noConversion"/>
  </si>
  <si>
    <t>審定本</t>
    <phoneticPr fontId="3" type="noConversion"/>
  </si>
  <si>
    <t>曾麗玲</t>
    <phoneticPr fontId="10" type="noConversion"/>
  </si>
  <si>
    <t>108299</t>
    <phoneticPr fontId="10" type="noConversion"/>
  </si>
  <si>
    <t>龍騰</t>
    <phoneticPr fontId="3" type="noConversion"/>
  </si>
  <si>
    <t>柯著元</t>
    <phoneticPr fontId="3" type="noConversion"/>
  </si>
  <si>
    <t>翔宇</t>
    <phoneticPr fontId="10" type="noConversion"/>
  </si>
  <si>
    <t>物理B</t>
    <phoneticPr fontId="10" type="noConversion"/>
  </si>
  <si>
    <t>泰宇</t>
    <phoneticPr fontId="3" type="noConversion"/>
  </si>
  <si>
    <t>體育</t>
    <phoneticPr fontId="3" type="noConversion"/>
  </si>
  <si>
    <t>科友</t>
    <phoneticPr fontId="3" type="noConversion"/>
  </si>
  <si>
    <t>陳宗和等</t>
    <phoneticPr fontId="3" type="noConversion"/>
  </si>
  <si>
    <t>幼獅</t>
    <phoneticPr fontId="10" type="noConversion"/>
  </si>
  <si>
    <t>健康與護理</t>
    <phoneticPr fontId="10" type="noConversion"/>
  </si>
  <si>
    <t>郭鐘隆</t>
    <phoneticPr fontId="10" type="noConversion"/>
  </si>
  <si>
    <t>普審字第108027號</t>
    <phoneticPr fontId="3" type="noConversion"/>
  </si>
  <si>
    <t>旗立</t>
    <phoneticPr fontId="10" type="noConversion"/>
  </si>
  <si>
    <t>基本電學</t>
    <phoneticPr fontId="10" type="noConversion"/>
  </si>
  <si>
    <t>科友</t>
    <phoneticPr fontId="10" type="noConversion"/>
  </si>
  <si>
    <t>機械製造</t>
    <phoneticPr fontId="3" type="noConversion"/>
  </si>
  <si>
    <t>台科大</t>
    <phoneticPr fontId="3" type="noConversion"/>
  </si>
  <si>
    <t>華興</t>
    <phoneticPr fontId="3" type="noConversion"/>
  </si>
  <si>
    <t>機械製圖實習</t>
    <phoneticPr fontId="3" type="noConversion"/>
  </si>
  <si>
    <t>旭營</t>
    <phoneticPr fontId="3" type="noConversion"/>
  </si>
  <si>
    <t>測量實習</t>
    <phoneticPr fontId="3" type="noConversion"/>
  </si>
  <si>
    <t>鍾宗憲等</t>
    <phoneticPr fontId="3" type="noConversion"/>
  </si>
  <si>
    <t>技審字第108004號</t>
    <phoneticPr fontId="3" type="noConversion"/>
  </si>
  <si>
    <t>書名</t>
    <phoneticPr fontId="3" type="noConversion"/>
  </si>
  <si>
    <t>書局</t>
    <phoneticPr fontId="3" type="noConversion"/>
  </si>
  <si>
    <t>書局</t>
    <phoneticPr fontId="3" type="noConversion"/>
  </si>
  <si>
    <t>書名</t>
    <phoneticPr fontId="3" type="noConversion"/>
  </si>
  <si>
    <t>書名</t>
    <phoneticPr fontId="3" type="noConversion"/>
  </si>
  <si>
    <t>書名</t>
    <phoneticPr fontId="3" type="noConversion"/>
  </si>
  <si>
    <t>國文</t>
    <phoneticPr fontId="3" type="noConversion"/>
  </si>
  <si>
    <t>龍騰</t>
    <phoneticPr fontId="10" type="noConversion"/>
  </si>
  <si>
    <t>鍾宗憲等</t>
    <phoneticPr fontId="3" type="noConversion"/>
  </si>
  <si>
    <t>技審字第108004號</t>
    <phoneticPr fontId="3" type="noConversion"/>
  </si>
  <si>
    <t>龍騰</t>
    <phoneticPr fontId="10" type="noConversion"/>
  </si>
  <si>
    <t>龍騰</t>
    <phoneticPr fontId="10" type="noConversion"/>
  </si>
  <si>
    <t>技審字第108004號</t>
    <phoneticPr fontId="3" type="noConversion"/>
  </si>
  <si>
    <t>國文</t>
    <phoneticPr fontId="3" type="noConversion"/>
  </si>
  <si>
    <t>鍾宗憲等</t>
    <phoneticPr fontId="3" type="noConversion"/>
  </si>
  <si>
    <t>鍾宗憲等</t>
    <phoneticPr fontId="3" type="noConversion"/>
  </si>
  <si>
    <t>國文</t>
    <phoneticPr fontId="3" type="noConversion"/>
  </si>
  <si>
    <t>龍騰</t>
    <phoneticPr fontId="10" type="noConversion"/>
  </si>
  <si>
    <t>鍾宗憲等</t>
    <phoneticPr fontId="3" type="noConversion"/>
  </si>
  <si>
    <t>技審字第108004號</t>
    <phoneticPr fontId="3" type="noConversion"/>
  </si>
  <si>
    <t>技審字第108004號</t>
    <phoneticPr fontId="3" type="noConversion"/>
  </si>
  <si>
    <t>職校英文I(B版)</t>
    <phoneticPr fontId="10" type="noConversion"/>
  </si>
  <si>
    <t>翰林</t>
    <phoneticPr fontId="10" type="noConversion"/>
  </si>
  <si>
    <t>I</t>
    <phoneticPr fontId="10" type="noConversion"/>
  </si>
  <si>
    <t>劉宜君</t>
    <phoneticPr fontId="10" type="noConversion"/>
  </si>
  <si>
    <t>108026</t>
    <phoneticPr fontId="10" type="noConversion"/>
  </si>
  <si>
    <t>職校英文I(B版)</t>
    <phoneticPr fontId="10" type="noConversion"/>
  </si>
  <si>
    <t>翰林</t>
    <phoneticPr fontId="10" type="noConversion"/>
  </si>
  <si>
    <t>I</t>
    <phoneticPr fontId="10" type="noConversion"/>
  </si>
  <si>
    <t>劉宜君</t>
    <phoneticPr fontId="10" type="noConversion"/>
  </si>
  <si>
    <t>108026</t>
    <phoneticPr fontId="10" type="noConversion"/>
  </si>
  <si>
    <t>I</t>
    <phoneticPr fontId="10" type="noConversion"/>
  </si>
  <si>
    <t>劉宜君</t>
    <phoneticPr fontId="10" type="noConversion"/>
  </si>
  <si>
    <t>108026</t>
    <phoneticPr fontId="10" type="noConversion"/>
  </si>
  <si>
    <t>翰林</t>
    <phoneticPr fontId="10" type="noConversion"/>
  </si>
  <si>
    <t>翰林</t>
    <phoneticPr fontId="10" type="noConversion"/>
  </si>
  <si>
    <t>I</t>
    <phoneticPr fontId="10" type="noConversion"/>
  </si>
  <si>
    <t>劉宜君</t>
    <phoneticPr fontId="10" type="noConversion"/>
  </si>
  <si>
    <t>職校英文I(B版)</t>
    <phoneticPr fontId="10" type="noConversion"/>
  </si>
  <si>
    <t>翰林</t>
    <phoneticPr fontId="10" type="noConversion"/>
  </si>
  <si>
    <t>I</t>
    <phoneticPr fontId="10" type="noConversion"/>
  </si>
  <si>
    <t>108026</t>
    <phoneticPr fontId="10" type="noConversion"/>
  </si>
  <si>
    <t>東大</t>
    <phoneticPr fontId="10" type="noConversion"/>
  </si>
  <si>
    <t>職校英文I(B版)</t>
    <phoneticPr fontId="10" type="noConversion"/>
  </si>
  <si>
    <t>I</t>
    <phoneticPr fontId="10" type="noConversion"/>
  </si>
  <si>
    <t>曾麗玲</t>
    <phoneticPr fontId="10" type="noConversion"/>
  </si>
  <si>
    <t>108299</t>
    <phoneticPr fontId="10" type="noConversion"/>
  </si>
  <si>
    <t>數學C1</t>
    <phoneticPr fontId="3" type="noConversion"/>
  </si>
  <si>
    <t>龍騰</t>
    <phoneticPr fontId="3" type="noConversion"/>
  </si>
  <si>
    <t>柯著元</t>
    <phoneticPr fontId="3" type="noConversion"/>
  </si>
  <si>
    <t>108006</t>
    <phoneticPr fontId="3" type="noConversion"/>
  </si>
  <si>
    <t>數學C1</t>
    <phoneticPr fontId="3" type="noConversion"/>
  </si>
  <si>
    <t>108006</t>
    <phoneticPr fontId="3" type="noConversion"/>
  </si>
  <si>
    <t>數學C1</t>
    <phoneticPr fontId="3" type="noConversion"/>
  </si>
  <si>
    <t>108006</t>
    <phoneticPr fontId="3" type="noConversion"/>
  </si>
  <si>
    <t>龍騰</t>
    <phoneticPr fontId="3" type="noConversion"/>
  </si>
  <si>
    <t>數學C1</t>
    <phoneticPr fontId="3" type="noConversion"/>
  </si>
  <si>
    <t>物理B</t>
    <phoneticPr fontId="10" type="noConversion"/>
  </si>
  <si>
    <t>翔宇</t>
    <phoneticPr fontId="10" type="noConversion"/>
  </si>
  <si>
    <t>上</t>
    <phoneticPr fontId="10" type="noConversion"/>
  </si>
  <si>
    <t>陳冠宏
賴佳儀</t>
    <phoneticPr fontId="10" type="noConversion"/>
  </si>
  <si>
    <t>技審字第108266號</t>
    <phoneticPr fontId="10" type="noConversion"/>
  </si>
  <si>
    <t>物理B</t>
    <phoneticPr fontId="10" type="noConversion"/>
  </si>
  <si>
    <t>翔宇</t>
    <phoneticPr fontId="10" type="noConversion"/>
  </si>
  <si>
    <t>上</t>
    <phoneticPr fontId="10" type="noConversion"/>
  </si>
  <si>
    <t>技審字第108266號</t>
    <phoneticPr fontId="10" type="noConversion"/>
  </si>
  <si>
    <t>物理B</t>
    <phoneticPr fontId="10" type="noConversion"/>
  </si>
  <si>
    <t>翔宇</t>
    <phoneticPr fontId="10" type="noConversion"/>
  </si>
  <si>
    <t>陳冠宏
賴佳儀</t>
    <phoneticPr fontId="10" type="noConversion"/>
  </si>
  <si>
    <t>上</t>
    <phoneticPr fontId="10" type="noConversion"/>
  </si>
  <si>
    <t>陳冠宏
賴佳儀</t>
    <phoneticPr fontId="10" type="noConversion"/>
  </si>
  <si>
    <t>技審字第108266號</t>
    <phoneticPr fontId="10" type="noConversion"/>
  </si>
  <si>
    <t>技審字第108266號</t>
    <phoneticPr fontId="10" type="noConversion"/>
  </si>
  <si>
    <t>技審字第108266號</t>
    <phoneticPr fontId="10" type="noConversion"/>
  </si>
  <si>
    <t>物理A</t>
    <phoneticPr fontId="10" type="noConversion"/>
  </si>
  <si>
    <t>全</t>
    <phoneticPr fontId="10" type="noConversion"/>
  </si>
  <si>
    <t>黃方伯</t>
    <phoneticPr fontId="10" type="noConversion"/>
  </si>
  <si>
    <t>技審字第108060號</t>
    <phoneticPr fontId="10" type="noConversion"/>
  </si>
  <si>
    <t>物理A</t>
    <phoneticPr fontId="10" type="noConversion"/>
  </si>
  <si>
    <t>全</t>
    <phoneticPr fontId="10" type="noConversion"/>
  </si>
  <si>
    <t>黃方伯</t>
    <phoneticPr fontId="10" type="noConversion"/>
  </si>
  <si>
    <t>技審字第108060號</t>
    <phoneticPr fontId="10" type="noConversion"/>
  </si>
  <si>
    <t>全民國防教育I</t>
    <phoneticPr fontId="3" type="noConversion"/>
  </si>
  <si>
    <t>育達</t>
    <phoneticPr fontId="3" type="noConversion"/>
  </si>
  <si>
    <t>全一冊</t>
    <phoneticPr fontId="10" type="noConversion"/>
  </si>
  <si>
    <t>孟繁宇
邱新訓</t>
    <phoneticPr fontId="3" type="noConversion"/>
  </si>
  <si>
    <t>普審字第108004號</t>
    <phoneticPr fontId="10" type="noConversion"/>
  </si>
  <si>
    <t>全一冊</t>
    <phoneticPr fontId="10" type="noConversion"/>
  </si>
  <si>
    <t>普審字第108004號</t>
    <phoneticPr fontId="10" type="noConversion"/>
  </si>
  <si>
    <t>全民國防教育I</t>
    <phoneticPr fontId="3" type="noConversion"/>
  </si>
  <si>
    <t>育達</t>
    <phoneticPr fontId="3" type="noConversion"/>
  </si>
  <si>
    <t>全民國防教育I</t>
    <phoneticPr fontId="3" type="noConversion"/>
  </si>
  <si>
    <t>孟繁宇
邱新訓</t>
    <phoneticPr fontId="3" type="noConversion"/>
  </si>
  <si>
    <t>普審字第108004號</t>
    <phoneticPr fontId="10" type="noConversion"/>
  </si>
  <si>
    <t>全一冊</t>
    <phoneticPr fontId="10" type="noConversion"/>
  </si>
  <si>
    <t>孟繁宇
邱新訓</t>
    <phoneticPr fontId="3" type="noConversion"/>
  </si>
  <si>
    <t>育達</t>
    <phoneticPr fontId="3" type="noConversion"/>
  </si>
  <si>
    <t>普審字第108004號</t>
    <phoneticPr fontId="10" type="noConversion"/>
  </si>
  <si>
    <t>全民國防教育I</t>
    <phoneticPr fontId="3" type="noConversion"/>
  </si>
  <si>
    <t>孟繁宇
邱新訓</t>
    <phoneticPr fontId="3" type="noConversion"/>
  </si>
  <si>
    <t>泰宇</t>
    <phoneticPr fontId="3" type="noConversion"/>
  </si>
  <si>
    <t>尤聰銘</t>
    <phoneticPr fontId="3" type="noConversion"/>
  </si>
  <si>
    <t>普審字第108014號</t>
    <phoneticPr fontId="3" type="noConversion"/>
  </si>
  <si>
    <t>體育</t>
    <phoneticPr fontId="3" type="noConversion"/>
  </si>
  <si>
    <t>尤聰銘</t>
    <phoneticPr fontId="3" type="noConversion"/>
  </si>
  <si>
    <t>普審字第108014號</t>
    <phoneticPr fontId="3" type="noConversion"/>
  </si>
  <si>
    <t>體育</t>
    <phoneticPr fontId="3" type="noConversion"/>
  </si>
  <si>
    <t>泰宇</t>
    <phoneticPr fontId="3" type="noConversion"/>
  </si>
  <si>
    <t>尤聰銘</t>
    <phoneticPr fontId="3" type="noConversion"/>
  </si>
  <si>
    <t>普審字第108014號</t>
    <phoneticPr fontId="3" type="noConversion"/>
  </si>
  <si>
    <t>體育</t>
    <phoneticPr fontId="3" type="noConversion"/>
  </si>
  <si>
    <t>尤聰銘</t>
    <phoneticPr fontId="3" type="noConversion"/>
  </si>
  <si>
    <t>體育</t>
    <phoneticPr fontId="3" type="noConversion"/>
  </si>
  <si>
    <t>泰宇</t>
    <phoneticPr fontId="3" type="noConversion"/>
  </si>
  <si>
    <t>尤聰銘</t>
    <phoneticPr fontId="3" type="noConversion"/>
  </si>
  <si>
    <t>普審字第108014號</t>
    <phoneticPr fontId="3" type="noConversion"/>
  </si>
  <si>
    <t>上冊</t>
    <phoneticPr fontId="10" type="noConversion"/>
  </si>
  <si>
    <t>幼獅</t>
    <phoneticPr fontId="10" type="noConversion"/>
  </si>
  <si>
    <t>上冊</t>
    <phoneticPr fontId="10" type="noConversion"/>
  </si>
  <si>
    <t>普審字第108027號</t>
    <phoneticPr fontId="3" type="noConversion"/>
  </si>
  <si>
    <t>健康與護理</t>
    <phoneticPr fontId="10" type="noConversion"/>
  </si>
  <si>
    <t>幼獅</t>
    <phoneticPr fontId="10" type="noConversion"/>
  </si>
  <si>
    <t>上冊</t>
    <phoneticPr fontId="10" type="noConversion"/>
  </si>
  <si>
    <t>郭鐘隆</t>
    <phoneticPr fontId="10" type="noConversion"/>
  </si>
  <si>
    <t>普審字第108027號</t>
    <phoneticPr fontId="3" type="noConversion"/>
  </si>
  <si>
    <t>健康與護理</t>
    <phoneticPr fontId="10" type="noConversion"/>
  </si>
  <si>
    <t>幼獅</t>
    <phoneticPr fontId="10" type="noConversion"/>
  </si>
  <si>
    <t>郭鐘隆</t>
    <phoneticPr fontId="10" type="noConversion"/>
  </si>
  <si>
    <t>健康與護理</t>
    <phoneticPr fontId="10" type="noConversion"/>
  </si>
  <si>
    <t>郭鐘隆</t>
    <phoneticPr fontId="10" type="noConversion"/>
  </si>
  <si>
    <t>生涯規劃</t>
    <phoneticPr fontId="10" type="noConversion"/>
  </si>
  <si>
    <t>張德聰 
主編</t>
    <phoneticPr fontId="10" type="noConversion"/>
  </si>
  <si>
    <t>技審字第108062號</t>
    <phoneticPr fontId="10" type="noConversion"/>
  </si>
  <si>
    <t>生涯規劃</t>
    <phoneticPr fontId="10" type="noConversion"/>
  </si>
  <si>
    <t>幼獅</t>
    <phoneticPr fontId="10" type="noConversion"/>
  </si>
  <si>
    <t>張德聰 
主編</t>
    <phoneticPr fontId="10" type="noConversion"/>
  </si>
  <si>
    <t>技審字第108062號</t>
    <phoneticPr fontId="10" type="noConversion"/>
  </si>
  <si>
    <t>生涯規劃</t>
    <phoneticPr fontId="10" type="noConversion"/>
  </si>
  <si>
    <t>幼獅</t>
    <phoneticPr fontId="10" type="noConversion"/>
  </si>
  <si>
    <t>張德聰 
主編</t>
    <phoneticPr fontId="10" type="noConversion"/>
  </si>
  <si>
    <t>全一冊</t>
    <phoneticPr fontId="10" type="noConversion"/>
  </si>
  <si>
    <t>幼獅</t>
    <phoneticPr fontId="10" type="noConversion"/>
  </si>
  <si>
    <t>全一冊</t>
    <phoneticPr fontId="10" type="noConversion"/>
  </si>
  <si>
    <t>技審字第108062號</t>
    <phoneticPr fontId="10" type="noConversion"/>
  </si>
  <si>
    <t>全一冊</t>
    <phoneticPr fontId="10" type="noConversion"/>
  </si>
  <si>
    <t>技審字第108062號</t>
    <phoneticPr fontId="10" type="noConversion"/>
  </si>
  <si>
    <t>生涯規劃</t>
    <phoneticPr fontId="10" type="noConversion"/>
  </si>
  <si>
    <t>幼獅</t>
    <phoneticPr fontId="10" type="noConversion"/>
  </si>
  <si>
    <t>全一冊</t>
    <phoneticPr fontId="10" type="noConversion"/>
  </si>
  <si>
    <t>張德聰 
主編</t>
    <phoneticPr fontId="10" type="noConversion"/>
  </si>
  <si>
    <t>技審字第108062號</t>
    <phoneticPr fontId="10" type="noConversion"/>
  </si>
  <si>
    <t>技審字第108062號</t>
    <phoneticPr fontId="10" type="noConversion"/>
  </si>
  <si>
    <t>資訊科技</t>
    <phoneticPr fontId="3" type="noConversion"/>
  </si>
  <si>
    <t>普審字第
108091號</t>
    <phoneticPr fontId="10" type="noConversion"/>
  </si>
  <si>
    <t>資訊科技</t>
    <phoneticPr fontId="3" type="noConversion"/>
  </si>
  <si>
    <t>科友</t>
    <phoneticPr fontId="3" type="noConversion"/>
  </si>
  <si>
    <t>陳宗和等</t>
    <phoneticPr fontId="3" type="noConversion"/>
  </si>
  <si>
    <t>資訊科技</t>
    <phoneticPr fontId="3" type="noConversion"/>
  </si>
  <si>
    <t>科友</t>
    <phoneticPr fontId="3" type="noConversion"/>
  </si>
  <si>
    <t>基本電學</t>
    <phoneticPr fontId="10" type="noConversion"/>
  </si>
  <si>
    <t>旗立</t>
    <phoneticPr fontId="3" type="noConversion"/>
  </si>
  <si>
    <t>李文源
盧正川</t>
    <phoneticPr fontId="10" type="noConversion"/>
  </si>
  <si>
    <t>技審字第108088號</t>
    <phoneticPr fontId="10" type="noConversion"/>
  </si>
  <si>
    <t>資訊科技</t>
    <phoneticPr fontId="3" type="noConversion"/>
  </si>
  <si>
    <t>台科大</t>
    <phoneticPr fontId="10" type="noConversion"/>
  </si>
  <si>
    <t>李權祐
林    保</t>
    <phoneticPr fontId="10" type="noConversion"/>
  </si>
  <si>
    <t>技審字第108224號</t>
    <phoneticPr fontId="10" type="noConversion"/>
  </si>
  <si>
    <t>程式設計實習</t>
    <phoneticPr fontId="10" type="noConversion"/>
  </si>
  <si>
    <t>台科大</t>
    <phoneticPr fontId="10" type="noConversion"/>
  </si>
  <si>
    <t>全</t>
    <phoneticPr fontId="10" type="noConversion"/>
  </si>
  <si>
    <t>張俊雄
林后鐘</t>
    <phoneticPr fontId="10" type="noConversion"/>
  </si>
  <si>
    <t>技審字第108172號</t>
    <phoneticPr fontId="10" type="noConversion"/>
  </si>
  <si>
    <t>LabVIEW與感測電路應用</t>
    <phoneticPr fontId="10" type="noConversion"/>
  </si>
  <si>
    <t>全華</t>
    <phoneticPr fontId="10" type="noConversion"/>
  </si>
  <si>
    <t>第四版</t>
    <phoneticPr fontId="10" type="noConversion"/>
  </si>
  <si>
    <t>陳瓊興</t>
    <phoneticPr fontId="10" type="noConversion"/>
  </si>
  <si>
    <t>國立羅東高工 110學年度 第1學期 教科書書單</t>
    <phoneticPr fontId="3" type="noConversion"/>
  </si>
  <si>
    <t>非審定本</t>
    <phoneticPr fontId="3" type="noConversion"/>
  </si>
  <si>
    <t>上</t>
    <phoneticPr fontId="10" type="noConversion"/>
  </si>
  <si>
    <t>莊凱喬
等二位</t>
    <phoneticPr fontId="10" type="noConversion"/>
  </si>
  <si>
    <t>技審字第108175號</t>
    <phoneticPr fontId="10" type="noConversion"/>
  </si>
  <si>
    <t>基本電學實習</t>
    <phoneticPr fontId="10" type="noConversion"/>
  </si>
  <si>
    <t>旗立</t>
    <phoneticPr fontId="10" type="noConversion"/>
  </si>
  <si>
    <t>全</t>
    <phoneticPr fontId="10" type="noConversion"/>
  </si>
  <si>
    <t>曾才榮
李敏揚</t>
    <phoneticPr fontId="10" type="noConversion"/>
  </si>
  <si>
    <t>技審字第108307號</t>
    <phoneticPr fontId="10" type="noConversion"/>
  </si>
  <si>
    <t>最新基礎電子實習</t>
    <phoneticPr fontId="10" type="noConversion"/>
  </si>
  <si>
    <t>台科大</t>
    <phoneticPr fontId="10" type="noConversion"/>
  </si>
  <si>
    <t>江賢龍
周進文</t>
    <phoneticPr fontId="10" type="noConversion"/>
  </si>
  <si>
    <t>旗立</t>
    <phoneticPr fontId="10" type="noConversion"/>
  </si>
  <si>
    <t>吳文立
李亮生</t>
    <phoneticPr fontId="10" type="noConversion"/>
  </si>
  <si>
    <t>技審字第108191</t>
    <phoneticPr fontId="10" type="noConversion"/>
  </si>
  <si>
    <t>非審定本</t>
    <phoneticPr fontId="3" type="noConversion"/>
  </si>
  <si>
    <t>李文源
盧正川</t>
    <phoneticPr fontId="10" type="noConversion"/>
  </si>
  <si>
    <t>技審字第108088號</t>
    <phoneticPr fontId="10" type="noConversion"/>
  </si>
  <si>
    <t>電工實習</t>
    <phoneticPr fontId="10" type="noConversion"/>
  </si>
  <si>
    <t>全華</t>
    <phoneticPr fontId="10" type="noConversion"/>
  </si>
  <si>
    <t>陳正義</t>
    <phoneticPr fontId="10" type="noConversion"/>
  </si>
  <si>
    <t>技審字第108090號</t>
    <phoneticPr fontId="10" type="noConversion"/>
  </si>
  <si>
    <t>基本電學實習</t>
    <phoneticPr fontId="10" type="noConversion"/>
  </si>
  <si>
    <t>全華</t>
    <phoneticPr fontId="10" type="noConversion"/>
  </si>
  <si>
    <t>王允上</t>
    <phoneticPr fontId="10" type="noConversion"/>
  </si>
  <si>
    <t>技審字第108154號</t>
    <phoneticPr fontId="10" type="noConversion"/>
  </si>
  <si>
    <t>Ⅰ</t>
    <phoneticPr fontId="3" type="noConversion"/>
  </si>
  <si>
    <t>王千億
王俊傑</t>
    <phoneticPr fontId="3" type="noConversion"/>
  </si>
  <si>
    <t>技審字第108092號</t>
    <phoneticPr fontId="3" type="noConversion"/>
  </si>
  <si>
    <t>機械基礎實習</t>
    <phoneticPr fontId="10" type="noConversion"/>
  </si>
  <si>
    <t>全華</t>
    <phoneticPr fontId="10" type="noConversion"/>
  </si>
  <si>
    <t>全</t>
    <phoneticPr fontId="10" type="noConversion"/>
  </si>
  <si>
    <t>張弘智
陳順同
敖克定</t>
    <phoneticPr fontId="3" type="noConversion"/>
  </si>
  <si>
    <t>技審字第108125號</t>
    <phoneticPr fontId="3" type="noConversion"/>
  </si>
  <si>
    <t>機械基礎實習</t>
    <phoneticPr fontId="10" type="noConversion"/>
  </si>
  <si>
    <t>張弘智
陳順同
敖克定</t>
    <phoneticPr fontId="3" type="noConversion"/>
  </si>
  <si>
    <t>技審字第108125號</t>
    <phoneticPr fontId="3" type="noConversion"/>
  </si>
  <si>
    <t>基礎電學實習</t>
    <phoneticPr fontId="10" type="noConversion"/>
  </si>
  <si>
    <t>台科大</t>
    <phoneticPr fontId="10" type="noConversion"/>
  </si>
  <si>
    <t>蔡佩珊</t>
    <phoneticPr fontId="10" type="noConversion"/>
  </si>
  <si>
    <t>技審字第108123號</t>
    <phoneticPr fontId="3" type="noConversion"/>
  </si>
  <si>
    <t>上</t>
    <phoneticPr fontId="3" type="noConversion"/>
  </si>
  <si>
    <t>吳清炎
李建億</t>
    <phoneticPr fontId="3" type="noConversion"/>
  </si>
  <si>
    <t>技審字第108036號</t>
    <phoneticPr fontId="3" type="noConversion"/>
  </si>
  <si>
    <t>機械製圖實習</t>
    <phoneticPr fontId="3" type="noConversion"/>
  </si>
  <si>
    <t>華興</t>
    <phoneticPr fontId="3" type="noConversion"/>
  </si>
  <si>
    <t>上</t>
    <phoneticPr fontId="3" type="noConversion"/>
  </si>
  <si>
    <t>吳清炎
李建億</t>
    <phoneticPr fontId="3" type="noConversion"/>
  </si>
  <si>
    <t>技審字第108036號</t>
    <phoneticPr fontId="3" type="noConversion"/>
  </si>
  <si>
    <t>機械加工實習</t>
    <phoneticPr fontId="10" type="noConversion"/>
  </si>
  <si>
    <t>蔡俊毅</t>
    <phoneticPr fontId="10" type="noConversion"/>
  </si>
  <si>
    <t>非審定本</t>
    <phoneticPr fontId="3" type="noConversion"/>
  </si>
  <si>
    <t>書號：0422303</t>
  </si>
  <si>
    <t>精密量測</t>
    <phoneticPr fontId="10" type="noConversion"/>
  </si>
  <si>
    <t>全華</t>
    <phoneticPr fontId="10" type="noConversion"/>
  </si>
  <si>
    <t>張郭益
許全守</t>
    <phoneticPr fontId="3" type="noConversion"/>
  </si>
  <si>
    <t>華興</t>
    <phoneticPr fontId="3" type="noConversion"/>
  </si>
  <si>
    <t>機械製圖實習</t>
    <phoneticPr fontId="3" type="noConversion"/>
  </si>
  <si>
    <t>下</t>
    <phoneticPr fontId="3" type="noConversion"/>
  </si>
  <si>
    <t>技審字第108293號</t>
    <phoneticPr fontId="3" type="noConversion"/>
  </si>
  <si>
    <t>全</t>
    <phoneticPr fontId="10" type="noConversion"/>
  </si>
  <si>
    <t>張弘智
陳順同
敖克定</t>
    <phoneticPr fontId="3" type="noConversion"/>
  </si>
  <si>
    <t>技審字第108125號</t>
    <phoneticPr fontId="3" type="noConversion"/>
  </si>
  <si>
    <t>機械工作法及實習</t>
    <phoneticPr fontId="10" type="noConversion"/>
  </si>
  <si>
    <t>全華</t>
    <phoneticPr fontId="10" type="noConversion"/>
  </si>
  <si>
    <t>楊仁聖
黎安松</t>
    <phoneticPr fontId="10" type="noConversion"/>
  </si>
  <si>
    <t>技審字第108030號</t>
    <phoneticPr fontId="3" type="noConversion"/>
  </si>
  <si>
    <t>許榮添
許佑任
黃宜弘</t>
    <phoneticPr fontId="10" type="noConversion"/>
  </si>
  <si>
    <t>技審字第109390號</t>
    <phoneticPr fontId="10" type="noConversion"/>
  </si>
  <si>
    <t>機器腳踏車基礎實習</t>
    <phoneticPr fontId="10" type="noConversion"/>
  </si>
  <si>
    <t>楊國榮
陳幸忠
林大賢</t>
    <phoneticPr fontId="10" type="noConversion"/>
  </si>
  <si>
    <t>技審字第108141號</t>
    <phoneticPr fontId="10" type="noConversion"/>
  </si>
  <si>
    <t>機器腳踏車檢修實習</t>
    <phoneticPr fontId="10" type="noConversion"/>
  </si>
  <si>
    <t>尤鉦岳
高繼先</t>
    <phoneticPr fontId="10" type="noConversion"/>
  </si>
  <si>
    <t>技審字第109035號</t>
    <phoneticPr fontId="10" type="noConversion"/>
  </si>
  <si>
    <t>引擎實習</t>
    <phoneticPr fontId="10" type="noConversion"/>
  </si>
  <si>
    <t>台科大</t>
    <phoneticPr fontId="10" type="noConversion"/>
  </si>
  <si>
    <t>黃旺根
羅仲修</t>
    <phoneticPr fontId="10" type="noConversion"/>
  </si>
  <si>
    <t>技審字第108027號</t>
    <phoneticPr fontId="10" type="noConversion"/>
  </si>
  <si>
    <t>製圖實習</t>
    <phoneticPr fontId="3" type="noConversion"/>
  </si>
  <si>
    <t>弘揚</t>
    <phoneticPr fontId="3" type="noConversion"/>
  </si>
  <si>
    <t>歐陽弘
廖美雯</t>
    <phoneticPr fontId="3" type="noConversion"/>
  </si>
  <si>
    <t>技審字第108250號</t>
    <phoneticPr fontId="3" type="noConversion"/>
  </si>
  <si>
    <t>上</t>
    <phoneticPr fontId="3" type="noConversion"/>
  </si>
  <si>
    <t>技審字第108285號</t>
    <phoneticPr fontId="3" type="noConversion"/>
  </si>
  <si>
    <t>土木建築工程與技術概論</t>
    <phoneticPr fontId="3" type="noConversion"/>
  </si>
  <si>
    <t>上</t>
    <phoneticPr fontId="3" type="noConversion"/>
  </si>
  <si>
    <t>技審字第108170號</t>
    <phoneticPr fontId="3" type="noConversion"/>
  </si>
  <si>
    <t>材料與試驗</t>
    <phoneticPr fontId="3" type="noConversion"/>
  </si>
  <si>
    <t>技審字第109108號</t>
    <phoneticPr fontId="3" type="noConversion"/>
  </si>
  <si>
    <t>陳兩達
張簡宏裕
陳加宜</t>
    <phoneticPr fontId="3" type="noConversion"/>
  </si>
  <si>
    <t>林博文
孫德昌
周俐齡</t>
    <phoneticPr fontId="3" type="noConversion"/>
  </si>
  <si>
    <t>洪國珍
楊松翰
莊豐益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</si>
  <si>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</si>
  <si>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</si>
  <si>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</si>
  <si>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</si>
  <si>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 xml:space="preserve">   承辦員：             教學組長：             教務主任：</t>
    <phoneticPr fontId="3" type="noConversion"/>
  </si>
  <si>
    <t xml:space="preserve">   資訊一                            學號                姓名                                               </t>
    <phoneticPr fontId="3" type="noConversion"/>
  </si>
  <si>
    <t xml:space="preserve">  電子一                            學號                姓名                                               </t>
    <phoneticPr fontId="3" type="noConversion"/>
  </si>
  <si>
    <t xml:space="preserve">  綜職一                            學號                姓名                                               </t>
    <phoneticPr fontId="3" type="noConversion"/>
  </si>
  <si>
    <t xml:space="preserve">  微電一                            學號                姓名                                               </t>
    <phoneticPr fontId="3" type="noConversion"/>
  </si>
  <si>
    <t xml:space="preserve">  機建一                            學號                姓名                                               </t>
    <phoneticPr fontId="3" type="noConversion"/>
  </si>
  <si>
    <t xml:space="preserve">  建築一                            學號                姓名                                               </t>
    <phoneticPr fontId="3" type="noConversion"/>
  </si>
  <si>
    <t xml:space="preserve">  汽車一                            學號                姓名                                               </t>
    <phoneticPr fontId="3" type="noConversion"/>
  </si>
  <si>
    <t xml:space="preserve">  製圖一                            學號                姓名                                               </t>
    <phoneticPr fontId="3" type="noConversion"/>
  </si>
  <si>
    <t xml:space="preserve">  機械一                            學號                姓名                                               </t>
    <phoneticPr fontId="3" type="noConversion"/>
  </si>
  <si>
    <t xml:space="preserve">  電機一                            學號                姓名                                               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</si>
  <si>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</si>
  <si>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</si>
  <si>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</si>
  <si>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</si>
  <si>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機電製圖實習</t>
    <phoneticPr fontId="10" type="noConversion"/>
  </si>
  <si>
    <t>空中美語雜誌
(9月)</t>
    <phoneticPr fontId="3" type="noConversion"/>
  </si>
  <si>
    <t>LiveABC(9月)</t>
    <phoneticPr fontId="3" type="noConversion"/>
  </si>
  <si>
    <t>音樂</t>
    <phoneticPr fontId="10" type="noConversion"/>
  </si>
  <si>
    <t>翔宇</t>
    <phoneticPr fontId="10" type="noConversion"/>
  </si>
  <si>
    <t>全一冊</t>
    <phoneticPr fontId="10" type="noConversion"/>
  </si>
  <si>
    <t>徐芝玲
巫貞萱</t>
    <phoneticPr fontId="10" type="noConversion"/>
  </si>
  <si>
    <t>技審字第108029號</t>
    <phoneticPr fontId="10" type="noConversion"/>
  </si>
  <si>
    <t>審定本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</si>
</sst>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4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44" fontId="2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left" vertical="center" wrapText="1"/>
    </xf>
    <xf numFmtId="49" fontId="6" fillId="2" borderId="1" xfId="8" quotePrefix="1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9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wrapText="1" shrinkToFit="1"/>
    </xf>
    <xf numFmtId="0" fontId="12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1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一般_資二" xfId="7"/>
    <cellStyle name="一般_電子二" xfId="8"/>
    <cellStyle name="一般_電機二" xfId="9"/>
    <cellStyle name="貨幣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9"/>
  <sheetViews>
    <sheetView topLeftCell="A4" zoomScale="110" zoomScaleNormal="110" workbookViewId="0">
      <selection activeCell="H11" sqref="H11"/>
    </sheetView>
  </sheetViews>
  <sheetFormatPr defaultColWidth="9" defaultRowHeight="16.5" x14ac:dyDescent="0.25"/>
  <cols>
    <col min="1" max="1" width="6.125" style="2" customWidth="1"/>
    <col min="2" max="2" width="16.125" style="1" customWidth="1"/>
    <col min="3" max="3" width="9" style="16" customWidth="1"/>
    <col min="4" max="4" width="7.625" style="1" customWidth="1"/>
    <col min="5" max="5" width="9.875" style="1" customWidth="1"/>
    <col min="6" max="6" width="12.375" style="1" customWidth="1"/>
    <col min="7" max="7" width="9.625" style="2" customWidth="1"/>
    <col min="8" max="16384" width="9" style="2"/>
  </cols>
  <sheetData>
    <row r="1" spans="1:8" ht="37.5" customHeight="1" x14ac:dyDescent="0.25">
      <c r="A1" s="76" t="s">
        <v>227</v>
      </c>
      <c r="B1" s="77"/>
      <c r="C1" s="77"/>
      <c r="D1" s="77"/>
      <c r="E1" s="77"/>
      <c r="F1" s="77"/>
      <c r="G1" s="77"/>
      <c r="H1" s="77"/>
    </row>
    <row r="2" spans="1:8" ht="29.25" customHeight="1" x14ac:dyDescent="0.25">
      <c r="A2" s="78" t="s">
        <v>326</v>
      </c>
      <c r="B2" s="79"/>
      <c r="C2" s="79"/>
      <c r="D2" s="79"/>
      <c r="E2" s="79"/>
      <c r="F2" s="79"/>
      <c r="G2" s="79"/>
      <c r="H2" s="79"/>
    </row>
    <row r="3" spans="1:8" ht="50.25" customHeight="1" x14ac:dyDescent="0.25">
      <c r="A3" s="38" t="s">
        <v>17</v>
      </c>
      <c r="B3" s="38" t="s">
        <v>51</v>
      </c>
      <c r="C3" s="39" t="s">
        <v>52</v>
      </c>
      <c r="D3" s="63" t="s">
        <v>18</v>
      </c>
      <c r="E3" s="38" t="s">
        <v>1</v>
      </c>
      <c r="F3" s="40" t="s">
        <v>2</v>
      </c>
      <c r="G3" s="62" t="s">
        <v>19</v>
      </c>
      <c r="H3" s="41" t="s">
        <v>3</v>
      </c>
    </row>
    <row r="4" spans="1:8" ht="40.5" customHeight="1" x14ac:dyDescent="0.25">
      <c r="A4" s="42">
        <v>1</v>
      </c>
      <c r="B4" s="32" t="s">
        <v>67</v>
      </c>
      <c r="C4" s="33" t="s">
        <v>68</v>
      </c>
      <c r="D4" s="33">
        <v>1</v>
      </c>
      <c r="E4" s="33" t="s">
        <v>69</v>
      </c>
      <c r="F4" s="34" t="s">
        <v>71</v>
      </c>
      <c r="G4" s="43" t="s">
        <v>22</v>
      </c>
      <c r="H4" s="35">
        <v>256</v>
      </c>
    </row>
    <row r="5" spans="1:8" ht="35.25" customHeight="1" x14ac:dyDescent="0.25">
      <c r="A5" s="42">
        <v>2</v>
      </c>
      <c r="B5" s="32" t="s">
        <v>72</v>
      </c>
      <c r="C5" s="33" t="s">
        <v>73</v>
      </c>
      <c r="D5" s="35" t="s">
        <v>74</v>
      </c>
      <c r="E5" s="33" t="s">
        <v>75</v>
      </c>
      <c r="F5" s="34" t="s">
        <v>76</v>
      </c>
      <c r="G5" s="43" t="s">
        <v>22</v>
      </c>
      <c r="H5" s="35">
        <v>263</v>
      </c>
    </row>
    <row r="6" spans="1:8" ht="35.1" customHeight="1" x14ac:dyDescent="0.25">
      <c r="A6" s="42">
        <v>3</v>
      </c>
      <c r="B6" s="32" t="s">
        <v>98</v>
      </c>
      <c r="C6" s="33" t="s">
        <v>99</v>
      </c>
      <c r="D6" s="33">
        <v>1</v>
      </c>
      <c r="E6" s="33" t="s">
        <v>100</v>
      </c>
      <c r="F6" s="34" t="s">
        <v>101</v>
      </c>
      <c r="G6" s="43" t="s">
        <v>22</v>
      </c>
      <c r="H6" s="35">
        <v>262</v>
      </c>
    </row>
    <row r="7" spans="1:8" ht="35.1" customHeight="1" x14ac:dyDescent="0.25">
      <c r="A7" s="42">
        <v>4</v>
      </c>
      <c r="B7" s="32" t="s">
        <v>108</v>
      </c>
      <c r="C7" s="33" t="s">
        <v>109</v>
      </c>
      <c r="D7" s="33" t="s">
        <v>110</v>
      </c>
      <c r="E7" s="33" t="s">
        <v>111</v>
      </c>
      <c r="F7" s="34" t="s">
        <v>112</v>
      </c>
      <c r="G7" s="43" t="s">
        <v>22</v>
      </c>
      <c r="H7" s="35">
        <v>283</v>
      </c>
    </row>
    <row r="8" spans="1:8" ht="35.1" customHeight="1" x14ac:dyDescent="0.25">
      <c r="A8" s="42">
        <v>5</v>
      </c>
      <c r="B8" s="36" t="s">
        <v>133</v>
      </c>
      <c r="C8" s="37" t="s">
        <v>134</v>
      </c>
      <c r="D8" s="37" t="s">
        <v>135</v>
      </c>
      <c r="E8" s="37" t="s">
        <v>136</v>
      </c>
      <c r="F8" s="34" t="s">
        <v>137</v>
      </c>
      <c r="G8" s="45" t="s">
        <v>23</v>
      </c>
      <c r="H8" s="35">
        <v>178</v>
      </c>
    </row>
    <row r="9" spans="1:8" ht="35.1" customHeight="1" x14ac:dyDescent="0.25">
      <c r="A9" s="42">
        <v>6</v>
      </c>
      <c r="B9" s="32" t="s">
        <v>33</v>
      </c>
      <c r="C9" s="33" t="s">
        <v>151</v>
      </c>
      <c r="D9" s="33">
        <v>1</v>
      </c>
      <c r="E9" s="33" t="s">
        <v>152</v>
      </c>
      <c r="F9" s="34" t="s">
        <v>153</v>
      </c>
      <c r="G9" s="45" t="s">
        <v>23</v>
      </c>
      <c r="H9" s="35">
        <v>210</v>
      </c>
    </row>
    <row r="10" spans="1:8" ht="35.1" customHeight="1" x14ac:dyDescent="0.25">
      <c r="A10" s="42">
        <v>7</v>
      </c>
      <c r="B10" s="32" t="s">
        <v>37</v>
      </c>
      <c r="C10" s="35" t="s">
        <v>36</v>
      </c>
      <c r="D10" s="33" t="s">
        <v>167</v>
      </c>
      <c r="E10" s="33" t="s">
        <v>38</v>
      </c>
      <c r="F10" s="34" t="s">
        <v>39</v>
      </c>
      <c r="G10" s="46" t="s">
        <v>22</v>
      </c>
      <c r="H10" s="35">
        <v>274</v>
      </c>
    </row>
    <row r="11" spans="1:8" ht="35.1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5.1" customHeight="1" x14ac:dyDescent="0.25">
      <c r="A12" s="42">
        <v>9</v>
      </c>
      <c r="B12" s="32" t="s">
        <v>181</v>
      </c>
      <c r="C12" s="35" t="s">
        <v>177</v>
      </c>
      <c r="D12" s="33" t="s">
        <v>135</v>
      </c>
      <c r="E12" s="33" t="s">
        <v>182</v>
      </c>
      <c r="F12" s="34" t="s">
        <v>183</v>
      </c>
      <c r="G12" s="45" t="s">
        <v>24</v>
      </c>
      <c r="H12" s="35">
        <v>226</v>
      </c>
    </row>
    <row r="13" spans="1:8" ht="35.1" customHeight="1" x14ac:dyDescent="0.25">
      <c r="A13" s="42">
        <v>10</v>
      </c>
      <c r="B13" s="32" t="s">
        <v>210</v>
      </c>
      <c r="C13" s="35" t="s">
        <v>211</v>
      </c>
      <c r="D13" s="33" t="s">
        <v>115</v>
      </c>
      <c r="E13" s="33" t="s">
        <v>212</v>
      </c>
      <c r="F13" s="34" t="s">
        <v>213</v>
      </c>
      <c r="G13" s="45" t="s">
        <v>25</v>
      </c>
      <c r="H13" s="35">
        <v>348</v>
      </c>
    </row>
    <row r="14" spans="1:8" ht="35.1" customHeight="1" x14ac:dyDescent="0.25">
      <c r="A14" s="42">
        <v>11</v>
      </c>
      <c r="B14" s="32" t="s">
        <v>214</v>
      </c>
      <c r="C14" s="35" t="s">
        <v>215</v>
      </c>
      <c r="D14" s="33" t="s">
        <v>130</v>
      </c>
      <c r="E14" s="33" t="s">
        <v>216</v>
      </c>
      <c r="F14" s="34" t="s">
        <v>217</v>
      </c>
      <c r="G14" s="43" t="s">
        <v>22</v>
      </c>
      <c r="H14" s="35">
        <v>358</v>
      </c>
    </row>
    <row r="15" spans="1:8" ht="35.1" customHeight="1" x14ac:dyDescent="0.25">
      <c r="A15" s="42">
        <v>12</v>
      </c>
      <c r="B15" s="32" t="s">
        <v>218</v>
      </c>
      <c r="C15" s="35" t="s">
        <v>219</v>
      </c>
      <c r="D15" s="33" t="s">
        <v>220</v>
      </c>
      <c r="E15" s="33" t="s">
        <v>221</v>
      </c>
      <c r="F15" s="34" t="s">
        <v>222</v>
      </c>
      <c r="G15" s="43" t="s">
        <v>22</v>
      </c>
      <c r="H15" s="35">
        <v>345</v>
      </c>
    </row>
    <row r="16" spans="1:8" ht="35.1" customHeight="1" x14ac:dyDescent="0.25">
      <c r="A16" s="42">
        <v>13</v>
      </c>
      <c r="B16" s="32" t="s">
        <v>223</v>
      </c>
      <c r="C16" s="35" t="s">
        <v>224</v>
      </c>
      <c r="D16" s="33" t="s">
        <v>225</v>
      </c>
      <c r="E16" s="33" t="s">
        <v>226</v>
      </c>
      <c r="F16" s="34"/>
      <c r="G16" s="43" t="s">
        <v>228</v>
      </c>
      <c r="H16" s="35">
        <v>498</v>
      </c>
    </row>
    <row r="17" spans="1:8" ht="45" customHeight="1" x14ac:dyDescent="0.25">
      <c r="A17" s="42">
        <v>14</v>
      </c>
      <c r="B17" s="32" t="s">
        <v>341</v>
      </c>
      <c r="C17" s="48"/>
      <c r="D17" s="47"/>
      <c r="E17" s="52"/>
      <c r="F17" s="53"/>
      <c r="G17" s="54"/>
      <c r="H17" s="35">
        <v>100</v>
      </c>
    </row>
    <row r="18" spans="1:8" ht="38.25" customHeight="1" x14ac:dyDescent="0.25">
      <c r="A18" s="75" t="s">
        <v>21</v>
      </c>
      <c r="B18" s="75"/>
      <c r="C18" s="75"/>
      <c r="D18" s="42"/>
      <c r="E18" s="49"/>
      <c r="F18" s="50"/>
      <c r="G18" s="42"/>
      <c r="H18" s="69">
        <f>SUM(H4:H17)</f>
        <v>3914</v>
      </c>
    </row>
    <row r="19" spans="1:8" s="28" customFormat="1" ht="27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</sheetData>
  <mergeCells count="4">
    <mergeCell ref="A19:H19"/>
    <mergeCell ref="A18:C18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11" sqref="G11"/>
    </sheetView>
  </sheetViews>
  <sheetFormatPr defaultColWidth="9" defaultRowHeight="16.5" x14ac:dyDescent="0.25"/>
  <cols>
    <col min="1" max="1" width="6" style="11" customWidth="1"/>
    <col min="2" max="2" width="16.625" style="19" customWidth="1"/>
    <col min="3" max="3" width="8.125" style="20" customWidth="1"/>
    <col min="4" max="4" width="7.75" style="20" customWidth="1"/>
    <col min="5" max="5" width="9.875" style="20" customWidth="1"/>
    <col min="6" max="6" width="10.625" style="20" customWidth="1"/>
    <col min="7" max="7" width="8.625" style="20" customWidth="1"/>
    <col min="8" max="8" width="8.625" style="23" customWidth="1"/>
    <col min="9" max="16384" width="9" style="11"/>
  </cols>
  <sheetData>
    <row r="1" spans="1:8" ht="42.75" customHeight="1" x14ac:dyDescent="0.25">
      <c r="A1" s="76" t="s">
        <v>323</v>
      </c>
      <c r="B1" s="88"/>
      <c r="C1" s="88"/>
      <c r="D1" s="88"/>
      <c r="E1" s="88"/>
      <c r="F1" s="88"/>
      <c r="G1" s="88"/>
      <c r="H1" s="88"/>
    </row>
    <row r="2" spans="1:8" s="2" customFormat="1" ht="28.5" customHeight="1" x14ac:dyDescent="0.25">
      <c r="A2" s="78" t="s">
        <v>328</v>
      </c>
      <c r="B2" s="79"/>
      <c r="C2" s="79"/>
      <c r="D2" s="79"/>
      <c r="E2" s="79"/>
      <c r="F2" s="79"/>
      <c r="G2" s="79"/>
      <c r="H2" s="79"/>
    </row>
    <row r="3" spans="1:8" ht="52.5" customHeight="1" x14ac:dyDescent="0.25">
      <c r="A3" s="38" t="s">
        <v>4</v>
      </c>
      <c r="B3" s="38" t="s">
        <v>54</v>
      </c>
      <c r="C3" s="39" t="s">
        <v>0</v>
      </c>
      <c r="D3" s="38" t="s">
        <v>336</v>
      </c>
      <c r="E3" s="38" t="s">
        <v>1</v>
      </c>
      <c r="F3" s="40" t="s">
        <v>2</v>
      </c>
      <c r="G3" s="51" t="s">
        <v>5</v>
      </c>
      <c r="H3" s="42" t="s">
        <v>3</v>
      </c>
    </row>
    <row r="4" spans="1:8" ht="52.5" customHeight="1" x14ac:dyDescent="0.25">
      <c r="A4" s="42">
        <v>1</v>
      </c>
      <c r="B4" s="36" t="s">
        <v>133</v>
      </c>
      <c r="C4" s="37" t="s">
        <v>134</v>
      </c>
      <c r="D4" s="37" t="s">
        <v>145</v>
      </c>
      <c r="E4" s="37" t="s">
        <v>146</v>
      </c>
      <c r="F4" s="34" t="s">
        <v>139</v>
      </c>
      <c r="G4" s="45" t="s">
        <v>23</v>
      </c>
      <c r="H4" s="35">
        <v>178</v>
      </c>
    </row>
    <row r="5" spans="1:8" ht="39.75" customHeight="1" x14ac:dyDescent="0.25">
      <c r="A5" s="55"/>
      <c r="B5" s="87" t="s">
        <v>6</v>
      </c>
      <c r="C5" s="87"/>
      <c r="D5" s="24"/>
      <c r="E5" s="65"/>
      <c r="F5" s="66"/>
      <c r="G5" s="24"/>
      <c r="H5" s="69">
        <f>SUM(H4)</f>
        <v>178</v>
      </c>
    </row>
    <row r="6" spans="1:8" ht="25.5" customHeight="1" x14ac:dyDescent="0.25">
      <c r="A6" s="73" t="s">
        <v>325</v>
      </c>
      <c r="B6" s="74"/>
      <c r="C6" s="74"/>
      <c r="D6" s="74"/>
      <c r="E6" s="74"/>
      <c r="F6" s="74"/>
      <c r="G6" s="74"/>
      <c r="H6" s="74"/>
    </row>
    <row r="8" spans="1:8" x14ac:dyDescent="0.25">
      <c r="B8" s="9"/>
      <c r="D8" s="22"/>
      <c r="E8" s="9"/>
      <c r="G8" s="9"/>
    </row>
    <row r="9" spans="1:8" x14ac:dyDescent="0.25">
      <c r="H9" s="20"/>
    </row>
    <row r="10" spans="1:8" x14ac:dyDescent="0.25">
      <c r="H10" s="20"/>
    </row>
    <row r="11" spans="1:8" x14ac:dyDescent="0.25">
      <c r="H11" s="20"/>
    </row>
    <row r="12" spans="1:8" x14ac:dyDescent="0.25">
      <c r="H12" s="20"/>
    </row>
    <row r="13" spans="1:8" x14ac:dyDescent="0.25">
      <c r="H13" s="20"/>
    </row>
    <row r="14" spans="1:8" x14ac:dyDescent="0.25">
      <c r="H14" s="20"/>
    </row>
    <row r="15" spans="1:8" x14ac:dyDescent="0.25">
      <c r="H15" s="20"/>
    </row>
    <row r="16" spans="1:8" x14ac:dyDescent="0.25">
      <c r="H16" s="20"/>
    </row>
    <row r="17" spans="8:8" x14ac:dyDescent="0.25">
      <c r="H17" s="20"/>
    </row>
    <row r="18" spans="8:8" x14ac:dyDescent="0.25">
      <c r="H18" s="20"/>
    </row>
  </sheetData>
  <mergeCells count="4">
    <mergeCell ref="A6:H6"/>
    <mergeCell ref="B5:C5"/>
    <mergeCell ref="A1:H1"/>
    <mergeCell ref="A2:H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1"/>
  <sheetViews>
    <sheetView topLeftCell="A7" zoomScale="115" zoomScaleNormal="115" workbookViewId="0">
      <selection activeCell="L13" sqref="L13:L14"/>
    </sheetView>
  </sheetViews>
  <sheetFormatPr defaultColWidth="9" defaultRowHeight="16.5" x14ac:dyDescent="0.25"/>
  <cols>
    <col min="1" max="1" width="6.125" style="11" customWidth="1"/>
    <col min="2" max="2" width="14.75" style="12" customWidth="1"/>
    <col min="3" max="3" width="8.125" style="14" customWidth="1"/>
    <col min="4" max="4" width="8.375" style="12" customWidth="1"/>
    <col min="5" max="5" width="9.875" style="12" customWidth="1"/>
    <col min="6" max="6" width="10.75" style="15" customWidth="1"/>
    <col min="7" max="7" width="9.5" style="11" customWidth="1"/>
    <col min="8" max="8" width="8.625" style="1" customWidth="1"/>
    <col min="9" max="16384" width="9" style="11"/>
  </cols>
  <sheetData>
    <row r="1" spans="1:8" ht="34.5" customHeight="1" x14ac:dyDescent="0.25">
      <c r="A1" s="76" t="s">
        <v>323</v>
      </c>
      <c r="B1" s="79"/>
      <c r="C1" s="79"/>
      <c r="D1" s="79"/>
      <c r="E1" s="79"/>
      <c r="F1" s="79"/>
      <c r="G1" s="79"/>
      <c r="H1" s="79"/>
    </row>
    <row r="2" spans="1:8" s="2" customFormat="1" ht="24" customHeight="1" x14ac:dyDescent="0.25">
      <c r="A2" s="78" t="s">
        <v>327</v>
      </c>
      <c r="B2" s="79"/>
      <c r="C2" s="79"/>
      <c r="D2" s="79"/>
      <c r="E2" s="79"/>
      <c r="F2" s="79"/>
      <c r="G2" s="79"/>
      <c r="H2" s="79"/>
    </row>
    <row r="3" spans="1:8" ht="52.5" customHeight="1" x14ac:dyDescent="0.25">
      <c r="A3" s="38" t="s">
        <v>7</v>
      </c>
      <c r="B3" s="38" t="s">
        <v>56</v>
      </c>
      <c r="C3" s="39" t="s">
        <v>52</v>
      </c>
      <c r="D3" s="38" t="s">
        <v>336</v>
      </c>
      <c r="E3" s="38" t="s">
        <v>1</v>
      </c>
      <c r="F3" s="40" t="s">
        <v>2</v>
      </c>
      <c r="G3" s="51" t="s">
        <v>15</v>
      </c>
      <c r="H3" s="42" t="s">
        <v>3</v>
      </c>
    </row>
    <row r="4" spans="1:8" ht="39.950000000000003" customHeight="1" x14ac:dyDescent="0.25">
      <c r="A4" s="42">
        <v>1</v>
      </c>
      <c r="B4" s="32" t="s">
        <v>67</v>
      </c>
      <c r="C4" s="33" t="s">
        <v>68</v>
      </c>
      <c r="D4" s="33">
        <v>1</v>
      </c>
      <c r="E4" s="33" t="s">
        <v>69</v>
      </c>
      <c r="F4" s="34" t="s">
        <v>70</v>
      </c>
      <c r="G4" s="43" t="s">
        <v>22</v>
      </c>
      <c r="H4" s="35">
        <v>256</v>
      </c>
    </row>
    <row r="5" spans="1:8" ht="39.950000000000003" customHeight="1" x14ac:dyDescent="0.25">
      <c r="A5" s="42">
        <v>2</v>
      </c>
      <c r="B5" s="32" t="s">
        <v>77</v>
      </c>
      <c r="C5" s="33" t="s">
        <v>78</v>
      </c>
      <c r="D5" s="35" t="s">
        <v>79</v>
      </c>
      <c r="E5" s="33" t="s">
        <v>80</v>
      </c>
      <c r="F5" s="34" t="s">
        <v>81</v>
      </c>
      <c r="G5" s="43" t="s">
        <v>22</v>
      </c>
      <c r="H5" s="35">
        <v>263</v>
      </c>
    </row>
    <row r="6" spans="1:8" ht="39.950000000000003" customHeight="1" x14ac:dyDescent="0.25">
      <c r="A6" s="42">
        <v>3</v>
      </c>
      <c r="B6" s="32" t="s">
        <v>98</v>
      </c>
      <c r="C6" s="33" t="s">
        <v>99</v>
      </c>
      <c r="D6" s="33">
        <v>1</v>
      </c>
      <c r="E6" s="33" t="s">
        <v>100</v>
      </c>
      <c r="F6" s="34" t="s">
        <v>101</v>
      </c>
      <c r="G6" s="43" t="s">
        <v>22</v>
      </c>
      <c r="H6" s="35">
        <v>262</v>
      </c>
    </row>
    <row r="7" spans="1:8" ht="39.950000000000003" customHeight="1" x14ac:dyDescent="0.25">
      <c r="A7" s="42">
        <v>4</v>
      </c>
      <c r="B7" s="32" t="s">
        <v>113</v>
      </c>
      <c r="C7" s="33" t="s">
        <v>114</v>
      </c>
      <c r="D7" s="33" t="s">
        <v>115</v>
      </c>
      <c r="E7" s="33" t="s">
        <v>111</v>
      </c>
      <c r="F7" s="34" t="s">
        <v>116</v>
      </c>
      <c r="G7" s="43" t="s">
        <v>22</v>
      </c>
      <c r="H7" s="35">
        <v>283</v>
      </c>
    </row>
    <row r="8" spans="1:8" ht="39.950000000000003" customHeight="1" x14ac:dyDescent="0.25">
      <c r="A8" s="42">
        <v>5</v>
      </c>
      <c r="B8" s="36" t="s">
        <v>133</v>
      </c>
      <c r="C8" s="37" t="s">
        <v>134</v>
      </c>
      <c r="D8" s="37" t="s">
        <v>138</v>
      </c>
      <c r="E8" s="37" t="s">
        <v>136</v>
      </c>
      <c r="F8" s="34" t="s">
        <v>139</v>
      </c>
      <c r="G8" s="45" t="s">
        <v>23</v>
      </c>
      <c r="H8" s="35">
        <v>178</v>
      </c>
    </row>
    <row r="9" spans="1:8" ht="39.950000000000003" customHeight="1" x14ac:dyDescent="0.25">
      <c r="A9" s="42">
        <v>6</v>
      </c>
      <c r="B9" s="32" t="s">
        <v>154</v>
      </c>
      <c r="C9" s="33" t="s">
        <v>32</v>
      </c>
      <c r="D9" s="33">
        <v>1</v>
      </c>
      <c r="E9" s="33" t="s">
        <v>155</v>
      </c>
      <c r="F9" s="34" t="s">
        <v>156</v>
      </c>
      <c r="G9" s="45" t="s">
        <v>23</v>
      </c>
      <c r="H9" s="35">
        <v>210</v>
      </c>
    </row>
    <row r="10" spans="1:8" ht="39.950000000000003" customHeight="1" x14ac:dyDescent="0.25">
      <c r="A10" s="42">
        <v>7</v>
      </c>
      <c r="B10" s="32" t="s">
        <v>37</v>
      </c>
      <c r="C10" s="35" t="s">
        <v>168</v>
      </c>
      <c r="D10" s="33" t="s">
        <v>169</v>
      </c>
      <c r="E10" s="33" t="s">
        <v>38</v>
      </c>
      <c r="F10" s="34" t="s">
        <v>170</v>
      </c>
      <c r="G10" s="46" t="s">
        <v>22</v>
      </c>
      <c r="H10" s="35">
        <v>274</v>
      </c>
    </row>
    <row r="11" spans="1:8" ht="39.950000000000003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.950000000000003" customHeight="1" x14ac:dyDescent="0.25">
      <c r="A12" s="42">
        <v>9</v>
      </c>
      <c r="B12" s="32" t="s">
        <v>184</v>
      </c>
      <c r="C12" s="35" t="s">
        <v>185</v>
      </c>
      <c r="D12" s="33" t="s">
        <v>135</v>
      </c>
      <c r="E12" s="33" t="s">
        <v>186</v>
      </c>
      <c r="F12" s="34" t="s">
        <v>187</v>
      </c>
      <c r="G12" s="43" t="s">
        <v>22</v>
      </c>
      <c r="H12" s="35">
        <v>226</v>
      </c>
    </row>
    <row r="13" spans="1:8" ht="39.950000000000003" customHeight="1" x14ac:dyDescent="0.25">
      <c r="A13" s="42">
        <v>10</v>
      </c>
      <c r="B13" s="32" t="s">
        <v>41</v>
      </c>
      <c r="C13" s="35" t="s">
        <v>42</v>
      </c>
      <c r="D13" s="33" t="s">
        <v>229</v>
      </c>
      <c r="E13" s="33" t="s">
        <v>230</v>
      </c>
      <c r="F13" s="34" t="s">
        <v>231</v>
      </c>
      <c r="G13" s="43" t="s">
        <v>22</v>
      </c>
      <c r="H13" s="35">
        <v>315</v>
      </c>
    </row>
    <row r="14" spans="1:8" ht="39.950000000000003" customHeight="1" x14ac:dyDescent="0.25">
      <c r="A14" s="42">
        <v>11</v>
      </c>
      <c r="B14" s="32" t="s">
        <v>232</v>
      </c>
      <c r="C14" s="35" t="s">
        <v>233</v>
      </c>
      <c r="D14" s="33" t="s">
        <v>234</v>
      </c>
      <c r="E14" s="33" t="s">
        <v>235</v>
      </c>
      <c r="F14" s="34" t="s">
        <v>236</v>
      </c>
      <c r="G14" s="43" t="s">
        <v>22</v>
      </c>
      <c r="H14" s="35">
        <v>348</v>
      </c>
    </row>
    <row r="15" spans="1:8" ht="39.950000000000003" customHeight="1" x14ac:dyDescent="0.25">
      <c r="A15" s="42">
        <v>12</v>
      </c>
      <c r="B15" s="32" t="s">
        <v>237</v>
      </c>
      <c r="C15" s="35" t="s">
        <v>238</v>
      </c>
      <c r="D15" s="33" t="s">
        <v>234</v>
      </c>
      <c r="E15" s="33" t="s">
        <v>239</v>
      </c>
      <c r="F15" s="34"/>
      <c r="G15" s="43" t="s">
        <v>243</v>
      </c>
      <c r="H15" s="35">
        <v>307</v>
      </c>
    </row>
    <row r="16" spans="1:8" ht="39.950000000000003" customHeight="1" x14ac:dyDescent="0.25">
      <c r="A16" s="42">
        <v>13</v>
      </c>
      <c r="B16" s="32" t="s">
        <v>203</v>
      </c>
      <c r="C16" s="35" t="s">
        <v>240</v>
      </c>
      <c r="D16" s="33" t="s">
        <v>234</v>
      </c>
      <c r="E16" s="33" t="s">
        <v>241</v>
      </c>
      <c r="F16" s="34" t="s">
        <v>242</v>
      </c>
      <c r="G16" s="43" t="s">
        <v>22</v>
      </c>
      <c r="H16" s="35">
        <v>333</v>
      </c>
    </row>
    <row r="17" spans="1:8" ht="39.950000000000003" customHeight="1" x14ac:dyDescent="0.25">
      <c r="A17" s="42">
        <v>14</v>
      </c>
      <c r="B17" s="32" t="s">
        <v>341</v>
      </c>
      <c r="C17" s="48"/>
      <c r="D17" s="47"/>
      <c r="E17" s="52"/>
      <c r="F17" s="53"/>
      <c r="G17" s="54"/>
      <c r="H17" s="35">
        <v>100</v>
      </c>
    </row>
    <row r="18" spans="1:8" ht="39.75" customHeight="1" x14ac:dyDescent="0.25">
      <c r="A18" s="55"/>
      <c r="B18" s="75" t="s">
        <v>16</v>
      </c>
      <c r="C18" s="75"/>
      <c r="D18" s="42"/>
      <c r="E18" s="49"/>
      <c r="F18" s="50"/>
      <c r="G18" s="42"/>
      <c r="H18" s="69">
        <f>SUM(H4:H17)</f>
        <v>3668</v>
      </c>
    </row>
    <row r="19" spans="1:8" s="30" customFormat="1" ht="27.75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  <row r="22" spans="1:8" x14ac:dyDescent="0.25">
      <c r="D22" s="11"/>
      <c r="E22" s="11"/>
      <c r="F22" s="11"/>
      <c r="H22" s="11"/>
    </row>
    <row r="23" spans="1:8" x14ac:dyDescent="0.25">
      <c r="D23" s="11"/>
      <c r="E23" s="11"/>
      <c r="F23" s="11"/>
      <c r="H23" s="11"/>
    </row>
    <row r="24" spans="1:8" x14ac:dyDescent="0.25">
      <c r="D24" s="11"/>
      <c r="E24" s="11"/>
      <c r="F24" s="11"/>
      <c r="H24" s="11"/>
    </row>
    <row r="25" spans="1:8" x14ac:dyDescent="0.25">
      <c r="D25" s="11"/>
      <c r="E25" s="11"/>
      <c r="F25" s="11"/>
      <c r="H25" s="11"/>
    </row>
    <row r="26" spans="1:8" x14ac:dyDescent="0.25">
      <c r="D26" s="11"/>
      <c r="E26" s="11"/>
      <c r="F26" s="11"/>
      <c r="H26" s="11"/>
    </row>
    <row r="27" spans="1:8" x14ac:dyDescent="0.25">
      <c r="D27" s="11"/>
      <c r="E27" s="11"/>
      <c r="F27" s="11"/>
      <c r="H27" s="11"/>
    </row>
    <row r="28" spans="1:8" x14ac:dyDescent="0.25">
      <c r="D28" s="11"/>
      <c r="E28" s="11"/>
      <c r="F28" s="11"/>
      <c r="H28" s="11"/>
    </row>
    <row r="29" spans="1:8" x14ac:dyDescent="0.25">
      <c r="D29" s="11"/>
      <c r="E29" s="11"/>
      <c r="F29" s="11"/>
      <c r="H29" s="11"/>
    </row>
    <row r="30" spans="1:8" x14ac:dyDescent="0.25">
      <c r="D30" s="11"/>
      <c r="E30" s="11"/>
      <c r="F30" s="11"/>
      <c r="H30" s="11"/>
    </row>
    <row r="31" spans="1:8" x14ac:dyDescent="0.25">
      <c r="D31" s="11"/>
      <c r="E31" s="11"/>
      <c r="F31" s="11"/>
      <c r="H31" s="11"/>
    </row>
  </sheetData>
  <mergeCells count="4">
    <mergeCell ref="A19:H19"/>
    <mergeCell ref="B18:C18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0"/>
  <sheetViews>
    <sheetView topLeftCell="A7" zoomScale="120" zoomScaleNormal="120" workbookViewId="0">
      <selection activeCell="B11" sqref="B11:H11"/>
    </sheetView>
  </sheetViews>
  <sheetFormatPr defaultColWidth="9" defaultRowHeight="16.5" x14ac:dyDescent="0.25"/>
  <cols>
    <col min="1" max="1" width="6.25" style="11" customWidth="1"/>
    <col min="2" max="2" width="14.875" style="12" customWidth="1"/>
    <col min="3" max="3" width="8.25" style="14" customWidth="1"/>
    <col min="4" max="4" width="7.875" style="12" customWidth="1"/>
    <col min="5" max="5" width="8" style="12" customWidth="1"/>
    <col min="6" max="6" width="10.625" style="15" customWidth="1"/>
    <col min="7" max="7" width="8.875" style="11" customWidth="1"/>
    <col min="8" max="16384" width="9" style="11"/>
  </cols>
  <sheetData>
    <row r="1" spans="1:8" ht="30.75" customHeight="1" x14ac:dyDescent="0.25">
      <c r="A1" s="76" t="s">
        <v>227</v>
      </c>
      <c r="B1" s="79"/>
      <c r="C1" s="79"/>
      <c r="D1" s="79"/>
      <c r="E1" s="79"/>
      <c r="F1" s="79"/>
      <c r="G1" s="79"/>
      <c r="H1" s="79"/>
    </row>
    <row r="2" spans="1:8" s="2" customFormat="1" ht="22.5" customHeight="1" x14ac:dyDescent="0.25">
      <c r="A2" s="78" t="s">
        <v>335</v>
      </c>
      <c r="B2" s="79"/>
      <c r="C2" s="79"/>
      <c r="D2" s="79"/>
      <c r="E2" s="79"/>
      <c r="F2" s="79"/>
      <c r="G2" s="79"/>
      <c r="H2" s="79"/>
    </row>
    <row r="3" spans="1:8" ht="47.25" customHeight="1" x14ac:dyDescent="0.25">
      <c r="A3" s="38" t="s">
        <v>7</v>
      </c>
      <c r="B3" s="38" t="s">
        <v>56</v>
      </c>
      <c r="C3" s="39" t="s">
        <v>8</v>
      </c>
      <c r="D3" s="38" t="s">
        <v>337</v>
      </c>
      <c r="E3" s="38" t="s">
        <v>1</v>
      </c>
      <c r="F3" s="40" t="s">
        <v>2</v>
      </c>
      <c r="G3" s="51" t="s">
        <v>15</v>
      </c>
      <c r="H3" s="42" t="s">
        <v>3</v>
      </c>
    </row>
    <row r="4" spans="1:8" ht="39.950000000000003" customHeight="1" x14ac:dyDescent="0.25">
      <c r="A4" s="42">
        <v>1</v>
      </c>
      <c r="B4" s="32" t="s">
        <v>20</v>
      </c>
      <c r="C4" s="33" t="s">
        <v>62</v>
      </c>
      <c r="D4" s="33">
        <v>1</v>
      </c>
      <c r="E4" s="33" t="s">
        <v>66</v>
      </c>
      <c r="F4" s="34" t="s">
        <v>63</v>
      </c>
      <c r="G4" s="43" t="s">
        <v>22</v>
      </c>
      <c r="H4" s="35">
        <v>256</v>
      </c>
    </row>
    <row r="5" spans="1:8" ht="39.950000000000003" customHeight="1" x14ac:dyDescent="0.25">
      <c r="A5" s="42">
        <v>2</v>
      </c>
      <c r="B5" s="32" t="s">
        <v>77</v>
      </c>
      <c r="C5" s="33" t="s">
        <v>78</v>
      </c>
      <c r="D5" s="35" t="s">
        <v>82</v>
      </c>
      <c r="E5" s="33" t="s">
        <v>75</v>
      </c>
      <c r="F5" s="34" t="s">
        <v>76</v>
      </c>
      <c r="G5" s="43" t="s">
        <v>22</v>
      </c>
      <c r="H5" s="35">
        <v>263</v>
      </c>
    </row>
    <row r="6" spans="1:8" ht="39.950000000000003" customHeight="1" x14ac:dyDescent="0.25">
      <c r="A6" s="42">
        <v>3</v>
      </c>
      <c r="B6" s="32" t="s">
        <v>102</v>
      </c>
      <c r="C6" s="33" t="s">
        <v>28</v>
      </c>
      <c r="D6" s="33">
        <v>1</v>
      </c>
      <c r="E6" s="33" t="s">
        <v>29</v>
      </c>
      <c r="F6" s="34" t="s">
        <v>103</v>
      </c>
      <c r="G6" s="43" t="s">
        <v>22</v>
      </c>
      <c r="H6" s="35">
        <v>262</v>
      </c>
    </row>
    <row r="7" spans="1:8" ht="39.950000000000003" customHeight="1" x14ac:dyDescent="0.25">
      <c r="A7" s="42">
        <v>4</v>
      </c>
      <c r="B7" s="32" t="s">
        <v>117</v>
      </c>
      <c r="C7" s="33" t="s">
        <v>118</v>
      </c>
      <c r="D7" s="33" t="s">
        <v>110</v>
      </c>
      <c r="E7" s="33" t="s">
        <v>119</v>
      </c>
      <c r="F7" s="34" t="s">
        <v>112</v>
      </c>
      <c r="G7" s="43" t="s">
        <v>22</v>
      </c>
      <c r="H7" s="35">
        <v>283</v>
      </c>
    </row>
    <row r="8" spans="1:8" ht="39.950000000000003" customHeight="1" x14ac:dyDescent="0.25">
      <c r="A8" s="42">
        <v>5</v>
      </c>
      <c r="B8" s="36" t="s">
        <v>140</v>
      </c>
      <c r="C8" s="37" t="s">
        <v>141</v>
      </c>
      <c r="D8" s="37" t="s">
        <v>138</v>
      </c>
      <c r="E8" s="37" t="s">
        <v>136</v>
      </c>
      <c r="F8" s="34" t="s">
        <v>139</v>
      </c>
      <c r="G8" s="45" t="s">
        <v>23</v>
      </c>
      <c r="H8" s="35">
        <v>178</v>
      </c>
    </row>
    <row r="9" spans="1:8" ht="39.950000000000003" customHeight="1" x14ac:dyDescent="0.25">
      <c r="A9" s="42">
        <v>6</v>
      </c>
      <c r="B9" s="32" t="s">
        <v>33</v>
      </c>
      <c r="C9" s="33" t="s">
        <v>32</v>
      </c>
      <c r="D9" s="33">
        <v>1</v>
      </c>
      <c r="E9" s="33" t="s">
        <v>155</v>
      </c>
      <c r="F9" s="34" t="s">
        <v>153</v>
      </c>
      <c r="G9" s="45" t="s">
        <v>23</v>
      </c>
      <c r="H9" s="35">
        <v>210</v>
      </c>
    </row>
    <row r="10" spans="1:8" ht="39.950000000000003" customHeight="1" x14ac:dyDescent="0.25">
      <c r="A10" s="42">
        <v>7</v>
      </c>
      <c r="B10" s="32" t="s">
        <v>37</v>
      </c>
      <c r="C10" s="35" t="s">
        <v>36</v>
      </c>
      <c r="D10" s="33" t="s">
        <v>167</v>
      </c>
      <c r="E10" s="33" t="s">
        <v>38</v>
      </c>
      <c r="F10" s="34" t="s">
        <v>39</v>
      </c>
      <c r="G10" s="46" t="s">
        <v>22</v>
      </c>
      <c r="H10" s="35">
        <v>274</v>
      </c>
    </row>
    <row r="11" spans="1:8" ht="39.950000000000003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.950000000000003" customHeight="1" x14ac:dyDescent="0.25">
      <c r="A12" s="67">
        <v>9</v>
      </c>
      <c r="B12" s="32" t="s">
        <v>188</v>
      </c>
      <c r="C12" s="35" t="s">
        <v>189</v>
      </c>
      <c r="D12" s="33" t="s">
        <v>135</v>
      </c>
      <c r="E12" s="33" t="s">
        <v>190</v>
      </c>
      <c r="F12" s="34" t="s">
        <v>183</v>
      </c>
      <c r="G12" s="46" t="s">
        <v>22</v>
      </c>
      <c r="H12" s="35">
        <v>226</v>
      </c>
    </row>
    <row r="13" spans="1:8" ht="39.950000000000003" customHeight="1" x14ac:dyDescent="0.25">
      <c r="A13" s="67">
        <v>10</v>
      </c>
      <c r="B13" s="32" t="s">
        <v>205</v>
      </c>
      <c r="C13" s="35" t="s">
        <v>206</v>
      </c>
      <c r="D13" s="33" t="s">
        <v>135</v>
      </c>
      <c r="E13" s="33" t="s">
        <v>207</v>
      </c>
      <c r="F13" s="34" t="s">
        <v>204</v>
      </c>
      <c r="G13" s="46" t="s">
        <v>22</v>
      </c>
      <c r="H13" s="35">
        <v>369</v>
      </c>
    </row>
    <row r="14" spans="1:8" ht="39.950000000000003" customHeight="1" x14ac:dyDescent="0.25">
      <c r="A14" s="67">
        <v>11</v>
      </c>
      <c r="B14" s="32" t="s">
        <v>41</v>
      </c>
      <c r="C14" s="35" t="s">
        <v>40</v>
      </c>
      <c r="D14" s="33" t="s">
        <v>229</v>
      </c>
      <c r="E14" s="33" t="s">
        <v>244</v>
      </c>
      <c r="F14" s="34" t="s">
        <v>245</v>
      </c>
      <c r="G14" s="46" t="s">
        <v>22</v>
      </c>
      <c r="H14" s="35">
        <v>348</v>
      </c>
    </row>
    <row r="15" spans="1:8" ht="39.950000000000003" customHeight="1" x14ac:dyDescent="0.25">
      <c r="A15" s="67">
        <v>12</v>
      </c>
      <c r="B15" s="32" t="s">
        <v>246</v>
      </c>
      <c r="C15" s="35" t="s">
        <v>247</v>
      </c>
      <c r="D15" s="33" t="s">
        <v>130</v>
      </c>
      <c r="E15" s="33" t="s">
        <v>248</v>
      </c>
      <c r="F15" s="34" t="s">
        <v>249</v>
      </c>
      <c r="G15" s="46" t="s">
        <v>22</v>
      </c>
      <c r="H15" s="35">
        <v>287</v>
      </c>
    </row>
    <row r="16" spans="1:8" ht="39.950000000000003" customHeight="1" x14ac:dyDescent="0.25">
      <c r="A16" s="67">
        <v>13</v>
      </c>
      <c r="B16" s="32" t="s">
        <v>250</v>
      </c>
      <c r="C16" s="35" t="s">
        <v>251</v>
      </c>
      <c r="D16" s="33" t="s">
        <v>130</v>
      </c>
      <c r="E16" s="33" t="s">
        <v>252</v>
      </c>
      <c r="F16" s="34" t="s">
        <v>253</v>
      </c>
      <c r="G16" s="46" t="s">
        <v>22</v>
      </c>
      <c r="H16" s="35">
        <v>315</v>
      </c>
    </row>
    <row r="17" spans="1:8" ht="39.950000000000003" customHeight="1" x14ac:dyDescent="0.25">
      <c r="A17" s="42">
        <v>14</v>
      </c>
      <c r="B17" s="32" t="s">
        <v>341</v>
      </c>
      <c r="C17" s="48"/>
      <c r="D17" s="57"/>
      <c r="E17" s="46"/>
      <c r="F17" s="58"/>
      <c r="G17" s="46"/>
      <c r="H17" s="35">
        <v>100</v>
      </c>
    </row>
    <row r="18" spans="1:8" ht="47.25" customHeight="1" x14ac:dyDescent="0.25">
      <c r="A18" s="55"/>
      <c r="B18" s="75" t="s">
        <v>6</v>
      </c>
      <c r="C18" s="75"/>
      <c r="D18" s="42"/>
      <c r="E18" s="49"/>
      <c r="F18" s="49"/>
      <c r="G18" s="42"/>
      <c r="H18" s="69">
        <f>SUM(H4:H17)</f>
        <v>3684</v>
      </c>
    </row>
    <row r="19" spans="1:8" s="30" customFormat="1" ht="33.75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  <row r="22" spans="1:8" x14ac:dyDescent="0.25">
      <c r="D22" s="11"/>
      <c r="E22" s="11"/>
      <c r="F22" s="11"/>
    </row>
    <row r="23" spans="1:8" x14ac:dyDescent="0.25">
      <c r="D23" s="11"/>
      <c r="E23" s="11"/>
      <c r="F23" s="11"/>
    </row>
    <row r="24" spans="1:8" x14ac:dyDescent="0.25">
      <c r="D24" s="11"/>
      <c r="E24" s="11"/>
      <c r="F24" s="11"/>
    </row>
    <row r="25" spans="1:8" x14ac:dyDescent="0.25">
      <c r="D25" s="11"/>
      <c r="E25" s="11"/>
      <c r="F25" s="11"/>
    </row>
    <row r="26" spans="1:8" x14ac:dyDescent="0.25">
      <c r="D26" s="11"/>
      <c r="E26" s="11"/>
      <c r="F26" s="11"/>
    </row>
    <row r="27" spans="1:8" x14ac:dyDescent="0.25">
      <c r="D27" s="11"/>
      <c r="E27" s="11"/>
      <c r="F27" s="11"/>
    </row>
    <row r="28" spans="1:8" x14ac:dyDescent="0.25">
      <c r="D28" s="11"/>
      <c r="E28" s="11"/>
      <c r="F28" s="11"/>
    </row>
    <row r="29" spans="1:8" x14ac:dyDescent="0.25">
      <c r="D29" s="11"/>
      <c r="E29" s="11"/>
      <c r="F29" s="11"/>
    </row>
    <row r="30" spans="1:8" x14ac:dyDescent="0.25">
      <c r="D30" s="11"/>
      <c r="E30" s="11"/>
      <c r="F30" s="11"/>
    </row>
  </sheetData>
  <mergeCells count="4">
    <mergeCell ref="A19:H19"/>
    <mergeCell ref="B18:C18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5" zoomScale="145" zoomScaleNormal="145" workbookViewId="0">
      <selection activeCell="H10" sqref="H10"/>
    </sheetView>
  </sheetViews>
  <sheetFormatPr defaultColWidth="9" defaultRowHeight="16.5" x14ac:dyDescent="0.25"/>
  <cols>
    <col min="1" max="1" width="5.375" style="11" customWidth="1"/>
    <col min="2" max="2" width="15.625" style="12" customWidth="1"/>
    <col min="3" max="3" width="8" style="14" customWidth="1"/>
    <col min="4" max="4" width="8" style="12" customWidth="1"/>
    <col min="5" max="5" width="9.875" style="12" customWidth="1"/>
    <col min="6" max="6" width="11" style="15" customWidth="1"/>
    <col min="7" max="7" width="9.75" style="11" customWidth="1"/>
    <col min="8" max="16384" width="9" style="11"/>
  </cols>
  <sheetData>
    <row r="1" spans="1:8" ht="33.75" customHeight="1" x14ac:dyDescent="0.25">
      <c r="A1" s="76" t="s">
        <v>323</v>
      </c>
      <c r="B1" s="79"/>
      <c r="C1" s="79"/>
      <c r="D1" s="79"/>
      <c r="E1" s="79"/>
      <c r="F1" s="79"/>
      <c r="G1" s="79"/>
      <c r="H1" s="79"/>
    </row>
    <row r="2" spans="1:8" s="2" customFormat="1" ht="24" customHeight="1" x14ac:dyDescent="0.25">
      <c r="A2" s="78" t="s">
        <v>334</v>
      </c>
      <c r="B2" s="79"/>
      <c r="C2" s="79"/>
      <c r="D2" s="79"/>
      <c r="E2" s="79"/>
      <c r="F2" s="79"/>
      <c r="G2" s="79"/>
      <c r="H2" s="79"/>
    </row>
    <row r="3" spans="1:8" ht="49.5" customHeight="1" x14ac:dyDescent="0.25">
      <c r="A3" s="38" t="s">
        <v>4</v>
      </c>
      <c r="B3" s="38" t="s">
        <v>56</v>
      </c>
      <c r="C3" s="39" t="s">
        <v>53</v>
      </c>
      <c r="D3" s="38" t="s">
        <v>338</v>
      </c>
      <c r="E3" s="38" t="s">
        <v>1</v>
      </c>
      <c r="F3" s="40" t="s">
        <v>2</v>
      </c>
      <c r="G3" s="51" t="s">
        <v>5</v>
      </c>
      <c r="H3" s="42" t="s">
        <v>3</v>
      </c>
    </row>
    <row r="4" spans="1:8" ht="39.950000000000003" customHeight="1" x14ac:dyDescent="0.25">
      <c r="A4" s="42">
        <v>1</v>
      </c>
      <c r="B4" s="32" t="s">
        <v>57</v>
      </c>
      <c r="C4" s="33" t="s">
        <v>62</v>
      </c>
      <c r="D4" s="33">
        <v>1</v>
      </c>
      <c r="E4" s="33" t="s">
        <v>66</v>
      </c>
      <c r="F4" s="34" t="s">
        <v>50</v>
      </c>
      <c r="G4" s="43" t="s">
        <v>22</v>
      </c>
      <c r="H4" s="35">
        <v>256</v>
      </c>
    </row>
    <row r="5" spans="1:8" ht="39.950000000000003" customHeight="1" x14ac:dyDescent="0.25">
      <c r="A5" s="42">
        <v>2</v>
      </c>
      <c r="B5" s="32" t="s">
        <v>72</v>
      </c>
      <c r="C5" s="33" t="s">
        <v>73</v>
      </c>
      <c r="D5" s="35" t="s">
        <v>79</v>
      </c>
      <c r="E5" s="33" t="s">
        <v>83</v>
      </c>
      <c r="F5" s="34" t="s">
        <v>84</v>
      </c>
      <c r="G5" s="43" t="s">
        <v>22</v>
      </c>
      <c r="H5" s="35">
        <v>263</v>
      </c>
    </row>
    <row r="6" spans="1:8" ht="33" customHeight="1" x14ac:dyDescent="0.25">
      <c r="A6" s="42">
        <v>3</v>
      </c>
      <c r="B6" s="32" t="s">
        <v>104</v>
      </c>
      <c r="C6" s="33" t="s">
        <v>28</v>
      </c>
      <c r="D6" s="33">
        <v>1</v>
      </c>
      <c r="E6" s="33" t="s">
        <v>29</v>
      </c>
      <c r="F6" s="34" t="s">
        <v>105</v>
      </c>
      <c r="G6" s="43" t="s">
        <v>22</v>
      </c>
      <c r="H6" s="35">
        <v>262</v>
      </c>
    </row>
    <row r="7" spans="1:8" ht="39.950000000000003" customHeight="1" x14ac:dyDescent="0.25">
      <c r="A7" s="42">
        <v>4</v>
      </c>
      <c r="B7" s="32" t="s">
        <v>31</v>
      </c>
      <c r="C7" s="33" t="s">
        <v>109</v>
      </c>
      <c r="D7" s="33" t="s">
        <v>120</v>
      </c>
      <c r="E7" s="33" t="s">
        <v>121</v>
      </c>
      <c r="F7" s="34" t="s">
        <v>122</v>
      </c>
      <c r="G7" s="43" t="s">
        <v>22</v>
      </c>
      <c r="H7" s="35">
        <v>283</v>
      </c>
    </row>
    <row r="8" spans="1:8" ht="39.950000000000003" customHeight="1" x14ac:dyDescent="0.25">
      <c r="A8" s="42">
        <v>5</v>
      </c>
      <c r="B8" s="36" t="s">
        <v>142</v>
      </c>
      <c r="C8" s="37" t="s">
        <v>141</v>
      </c>
      <c r="D8" s="37" t="s">
        <v>138</v>
      </c>
      <c r="E8" s="37" t="s">
        <v>143</v>
      </c>
      <c r="F8" s="34" t="s">
        <v>144</v>
      </c>
      <c r="G8" s="45" t="s">
        <v>23</v>
      </c>
      <c r="H8" s="35">
        <v>178</v>
      </c>
    </row>
    <row r="9" spans="1:8" ht="39.950000000000003" customHeight="1" x14ac:dyDescent="0.25">
      <c r="A9" s="42">
        <v>6</v>
      </c>
      <c r="B9" s="32" t="s">
        <v>157</v>
      </c>
      <c r="C9" s="33" t="s">
        <v>158</v>
      </c>
      <c r="D9" s="33">
        <v>1</v>
      </c>
      <c r="E9" s="33" t="s">
        <v>159</v>
      </c>
      <c r="F9" s="34" t="s">
        <v>160</v>
      </c>
      <c r="G9" s="45" t="s">
        <v>23</v>
      </c>
      <c r="H9" s="35">
        <v>210</v>
      </c>
    </row>
    <row r="10" spans="1:8" ht="39.950000000000003" customHeight="1" x14ac:dyDescent="0.25">
      <c r="A10" s="42">
        <v>7</v>
      </c>
      <c r="B10" s="32" t="s">
        <v>171</v>
      </c>
      <c r="C10" s="35" t="s">
        <v>172</v>
      </c>
      <c r="D10" s="33" t="s">
        <v>173</v>
      </c>
      <c r="E10" s="33" t="s">
        <v>174</v>
      </c>
      <c r="F10" s="34" t="s">
        <v>175</v>
      </c>
      <c r="G10" s="46" t="s">
        <v>22</v>
      </c>
      <c r="H10" s="35">
        <v>274</v>
      </c>
    </row>
    <row r="11" spans="1:8" ht="39.950000000000003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.950000000000003" customHeight="1" x14ac:dyDescent="0.25">
      <c r="A12" s="67">
        <v>9</v>
      </c>
      <c r="B12" s="32" t="s">
        <v>188</v>
      </c>
      <c r="C12" s="35" t="s">
        <v>36</v>
      </c>
      <c r="D12" s="33" t="s">
        <v>135</v>
      </c>
      <c r="E12" s="33" t="s">
        <v>190</v>
      </c>
      <c r="F12" s="34" t="s">
        <v>187</v>
      </c>
      <c r="G12" s="46" t="s">
        <v>22</v>
      </c>
      <c r="H12" s="35">
        <v>226</v>
      </c>
    </row>
    <row r="13" spans="1:8" ht="47.25" customHeight="1" x14ac:dyDescent="0.25">
      <c r="A13" s="67">
        <v>10</v>
      </c>
      <c r="B13" s="32" t="s">
        <v>262</v>
      </c>
      <c r="C13" s="37" t="s">
        <v>258</v>
      </c>
      <c r="D13" s="37" t="s">
        <v>130</v>
      </c>
      <c r="E13" s="37" t="s">
        <v>263</v>
      </c>
      <c r="F13" s="59" t="s">
        <v>264</v>
      </c>
      <c r="G13" s="46" t="s">
        <v>22</v>
      </c>
      <c r="H13" s="35">
        <v>385</v>
      </c>
    </row>
    <row r="14" spans="1:8" ht="39.950000000000003" customHeight="1" x14ac:dyDescent="0.25">
      <c r="A14" s="67">
        <v>11</v>
      </c>
      <c r="B14" s="32" t="s">
        <v>265</v>
      </c>
      <c r="C14" s="37" t="s">
        <v>266</v>
      </c>
      <c r="D14" s="37" t="s">
        <v>130</v>
      </c>
      <c r="E14" s="37" t="s">
        <v>267</v>
      </c>
      <c r="F14" s="59" t="s">
        <v>268</v>
      </c>
      <c r="G14" s="46" t="s">
        <v>22</v>
      </c>
      <c r="H14" s="35">
        <v>294</v>
      </c>
    </row>
    <row r="15" spans="1:8" ht="39.950000000000003" customHeight="1" x14ac:dyDescent="0.25">
      <c r="A15" s="68">
        <v>12</v>
      </c>
      <c r="B15" s="32" t="s">
        <v>46</v>
      </c>
      <c r="C15" s="35" t="s">
        <v>45</v>
      </c>
      <c r="D15" s="35" t="s">
        <v>269</v>
      </c>
      <c r="E15" s="33" t="s">
        <v>270</v>
      </c>
      <c r="F15" s="34" t="s">
        <v>271</v>
      </c>
      <c r="G15" s="46" t="s">
        <v>22</v>
      </c>
      <c r="H15" s="35">
        <v>375</v>
      </c>
    </row>
    <row r="16" spans="1:8" ht="39.950000000000003" customHeight="1" x14ac:dyDescent="0.25">
      <c r="A16" s="25">
        <v>13</v>
      </c>
      <c r="B16" s="32" t="s">
        <v>342</v>
      </c>
      <c r="C16" s="70"/>
      <c r="D16" s="44"/>
      <c r="E16" s="44"/>
      <c r="F16" s="60"/>
      <c r="G16" s="44"/>
      <c r="H16" s="35">
        <v>100</v>
      </c>
    </row>
    <row r="17" spans="1:8" ht="47.25" customHeight="1" x14ac:dyDescent="0.25">
      <c r="A17" s="5"/>
      <c r="B17" s="80" t="s">
        <v>6</v>
      </c>
      <c r="C17" s="80"/>
      <c r="D17" s="25"/>
      <c r="E17" s="6"/>
      <c r="F17" s="6"/>
      <c r="G17" s="25"/>
      <c r="H17" s="69">
        <f>SUM(H4:H16)</f>
        <v>3419</v>
      </c>
    </row>
    <row r="18" spans="1:8" s="30" customFormat="1" ht="33.75" customHeight="1" x14ac:dyDescent="0.25">
      <c r="A18" s="73" t="s">
        <v>325</v>
      </c>
      <c r="B18" s="74"/>
      <c r="C18" s="74"/>
      <c r="D18" s="74"/>
      <c r="E18" s="74"/>
      <c r="F18" s="74"/>
      <c r="G18" s="74"/>
      <c r="H18" s="74"/>
    </row>
    <row r="20" spans="1:8" x14ac:dyDescent="0.25">
      <c r="D20" s="11"/>
      <c r="F20" s="11"/>
    </row>
    <row r="21" spans="1:8" x14ac:dyDescent="0.25">
      <c r="D21" s="11"/>
      <c r="F21" s="11"/>
    </row>
    <row r="22" spans="1:8" x14ac:dyDescent="0.25">
      <c r="D22" s="11"/>
      <c r="F22" s="11"/>
    </row>
    <row r="23" spans="1:8" x14ac:dyDescent="0.25">
      <c r="D23" s="11"/>
      <c r="F23" s="11"/>
    </row>
    <row r="24" spans="1:8" x14ac:dyDescent="0.25">
      <c r="D24" s="11"/>
      <c r="F24" s="11"/>
    </row>
    <row r="25" spans="1:8" x14ac:dyDescent="0.25">
      <c r="D25" s="11"/>
      <c r="F25" s="11"/>
    </row>
    <row r="26" spans="1:8" x14ac:dyDescent="0.25">
      <c r="D26" s="11"/>
      <c r="F26" s="11"/>
    </row>
    <row r="27" spans="1:8" x14ac:dyDescent="0.25">
      <c r="D27" s="11"/>
      <c r="F27" s="11"/>
    </row>
    <row r="28" spans="1:8" x14ac:dyDescent="0.25">
      <c r="D28" s="11"/>
      <c r="F28" s="11"/>
    </row>
  </sheetData>
  <mergeCells count="4">
    <mergeCell ref="A18:H18"/>
    <mergeCell ref="B17:C17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8"/>
  <sheetViews>
    <sheetView zoomScale="85" zoomScaleNormal="85" workbookViewId="0">
      <selection activeCell="H17" sqref="H4:H17"/>
    </sheetView>
  </sheetViews>
  <sheetFormatPr defaultColWidth="9" defaultRowHeight="16.5" x14ac:dyDescent="0.25"/>
  <cols>
    <col min="1" max="1" width="5.75" style="11" customWidth="1"/>
    <col min="2" max="2" width="14.5" style="12" customWidth="1"/>
    <col min="3" max="3" width="8.25" style="14" customWidth="1"/>
    <col min="4" max="4" width="8.125" style="12" customWidth="1"/>
    <col min="5" max="5" width="11.375" style="12" customWidth="1"/>
    <col min="6" max="6" width="11.75" style="12" customWidth="1"/>
    <col min="7" max="7" width="10.125" style="11" customWidth="1"/>
    <col min="8" max="8" width="9" style="2"/>
    <col min="9" max="16384" width="9" style="11"/>
  </cols>
  <sheetData>
    <row r="1" spans="1:8" ht="34.5" customHeight="1" x14ac:dyDescent="0.25">
      <c r="A1" s="76" t="s">
        <v>322</v>
      </c>
      <c r="B1" s="79"/>
      <c r="C1" s="79"/>
      <c r="D1" s="79"/>
      <c r="E1" s="79"/>
      <c r="F1" s="79"/>
      <c r="G1" s="79"/>
      <c r="H1" s="79"/>
    </row>
    <row r="2" spans="1:8" s="3" customFormat="1" ht="23.25" customHeight="1" x14ac:dyDescent="0.25">
      <c r="A2" s="78" t="s">
        <v>333</v>
      </c>
      <c r="B2" s="79"/>
      <c r="C2" s="79"/>
      <c r="D2" s="79"/>
      <c r="E2" s="79"/>
      <c r="F2" s="79"/>
      <c r="G2" s="79"/>
      <c r="H2" s="79"/>
    </row>
    <row r="3" spans="1:8" ht="51" customHeight="1" x14ac:dyDescent="0.25">
      <c r="A3" s="38" t="s">
        <v>13</v>
      </c>
      <c r="B3" s="38" t="s">
        <v>56</v>
      </c>
      <c r="C3" s="56" t="s">
        <v>0</v>
      </c>
      <c r="D3" s="38" t="s">
        <v>336</v>
      </c>
      <c r="E3" s="38" t="s">
        <v>1</v>
      </c>
      <c r="F3" s="40" t="s">
        <v>2</v>
      </c>
      <c r="G3" s="51" t="s">
        <v>14</v>
      </c>
      <c r="H3" s="42" t="s">
        <v>3</v>
      </c>
    </row>
    <row r="4" spans="1:8" ht="39" customHeight="1" x14ac:dyDescent="0.25">
      <c r="A4" s="42">
        <v>1</v>
      </c>
      <c r="B4" s="32" t="s">
        <v>64</v>
      </c>
      <c r="C4" s="33" t="s">
        <v>62</v>
      </c>
      <c r="D4" s="33">
        <v>1</v>
      </c>
      <c r="E4" s="33" t="s">
        <v>65</v>
      </c>
      <c r="F4" s="34" t="s">
        <v>50</v>
      </c>
      <c r="G4" s="43" t="s">
        <v>22</v>
      </c>
      <c r="H4" s="35">
        <v>256</v>
      </c>
    </row>
    <row r="5" spans="1:8" ht="39" customHeight="1" x14ac:dyDescent="0.25">
      <c r="A5" s="42">
        <v>2</v>
      </c>
      <c r="B5" s="32" t="s">
        <v>72</v>
      </c>
      <c r="C5" s="33" t="s">
        <v>85</v>
      </c>
      <c r="D5" s="35" t="s">
        <v>74</v>
      </c>
      <c r="E5" s="33" t="s">
        <v>75</v>
      </c>
      <c r="F5" s="34" t="s">
        <v>76</v>
      </c>
      <c r="G5" s="43" t="s">
        <v>22</v>
      </c>
      <c r="H5" s="35">
        <v>263</v>
      </c>
    </row>
    <row r="6" spans="1:8" ht="39" customHeight="1" x14ac:dyDescent="0.25">
      <c r="A6" s="42">
        <v>3</v>
      </c>
      <c r="B6" s="32" t="s">
        <v>102</v>
      </c>
      <c r="C6" s="33" t="s">
        <v>28</v>
      </c>
      <c r="D6" s="33">
        <v>1</v>
      </c>
      <c r="E6" s="33" t="s">
        <v>29</v>
      </c>
      <c r="F6" s="34" t="s">
        <v>103</v>
      </c>
      <c r="G6" s="43" t="s">
        <v>22</v>
      </c>
      <c r="H6" s="35">
        <v>262</v>
      </c>
    </row>
    <row r="7" spans="1:8" ht="39" customHeight="1" x14ac:dyDescent="0.25">
      <c r="A7" s="42">
        <v>4</v>
      </c>
      <c r="B7" s="32" t="s">
        <v>113</v>
      </c>
      <c r="C7" s="33" t="s">
        <v>114</v>
      </c>
      <c r="D7" s="33" t="s">
        <v>120</v>
      </c>
      <c r="E7" s="33" t="s">
        <v>121</v>
      </c>
      <c r="F7" s="34" t="s">
        <v>123</v>
      </c>
      <c r="G7" s="43" t="s">
        <v>22</v>
      </c>
      <c r="H7" s="35">
        <v>283</v>
      </c>
    </row>
    <row r="8" spans="1:8" ht="39" customHeight="1" x14ac:dyDescent="0.25">
      <c r="A8" s="42">
        <v>5</v>
      </c>
      <c r="B8" s="36" t="s">
        <v>142</v>
      </c>
      <c r="C8" s="37" t="s">
        <v>141</v>
      </c>
      <c r="D8" s="37" t="s">
        <v>145</v>
      </c>
      <c r="E8" s="37" t="s">
        <v>146</v>
      </c>
      <c r="F8" s="34" t="s">
        <v>144</v>
      </c>
      <c r="G8" s="45" t="s">
        <v>23</v>
      </c>
      <c r="H8" s="35">
        <v>178</v>
      </c>
    </row>
    <row r="9" spans="1:8" ht="39" customHeight="1" x14ac:dyDescent="0.25">
      <c r="A9" s="42">
        <v>6</v>
      </c>
      <c r="B9" s="32" t="s">
        <v>161</v>
      </c>
      <c r="C9" s="33" t="s">
        <v>32</v>
      </c>
      <c r="D9" s="33">
        <v>1</v>
      </c>
      <c r="E9" s="33" t="s">
        <v>162</v>
      </c>
      <c r="F9" s="34" t="s">
        <v>156</v>
      </c>
      <c r="G9" s="45" t="s">
        <v>23</v>
      </c>
      <c r="H9" s="35">
        <v>210</v>
      </c>
    </row>
    <row r="10" spans="1:8" ht="39" customHeight="1" x14ac:dyDescent="0.25">
      <c r="A10" s="42">
        <v>7</v>
      </c>
      <c r="B10" s="32" t="s">
        <v>171</v>
      </c>
      <c r="C10" s="35" t="s">
        <v>36</v>
      </c>
      <c r="D10" s="33" t="s">
        <v>167</v>
      </c>
      <c r="E10" s="33" t="s">
        <v>38</v>
      </c>
      <c r="F10" s="34" t="s">
        <v>39</v>
      </c>
      <c r="G10" s="46" t="s">
        <v>22</v>
      </c>
      <c r="H10" s="35">
        <v>274</v>
      </c>
    </row>
    <row r="11" spans="1:8" ht="39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" customHeight="1" x14ac:dyDescent="0.25">
      <c r="A12" s="42">
        <v>9</v>
      </c>
      <c r="B12" s="32" t="s">
        <v>188</v>
      </c>
      <c r="C12" s="35" t="s">
        <v>36</v>
      </c>
      <c r="D12" s="33" t="s">
        <v>191</v>
      </c>
      <c r="E12" s="33" t="s">
        <v>186</v>
      </c>
      <c r="F12" s="34" t="s">
        <v>183</v>
      </c>
      <c r="G12" s="46" t="s">
        <v>22</v>
      </c>
      <c r="H12" s="35">
        <v>226</v>
      </c>
    </row>
    <row r="13" spans="1:8" ht="39" customHeight="1" x14ac:dyDescent="0.25">
      <c r="A13" s="42">
        <v>10</v>
      </c>
      <c r="B13" s="32" t="s">
        <v>208</v>
      </c>
      <c r="C13" s="35" t="s">
        <v>209</v>
      </c>
      <c r="D13" s="33" t="s">
        <v>135</v>
      </c>
      <c r="E13" s="33" t="s">
        <v>35</v>
      </c>
      <c r="F13" s="34" t="s">
        <v>204</v>
      </c>
      <c r="G13" s="46" t="s">
        <v>22</v>
      </c>
      <c r="H13" s="35">
        <v>369</v>
      </c>
    </row>
    <row r="14" spans="1:8" ht="39" customHeight="1" x14ac:dyDescent="0.25">
      <c r="A14" s="42">
        <v>11</v>
      </c>
      <c r="B14" s="32" t="s">
        <v>46</v>
      </c>
      <c r="C14" s="37" t="s">
        <v>284</v>
      </c>
      <c r="D14" s="37" t="s">
        <v>269</v>
      </c>
      <c r="E14" s="37" t="s">
        <v>270</v>
      </c>
      <c r="F14" s="59" t="s">
        <v>271</v>
      </c>
      <c r="G14" s="46" t="s">
        <v>22</v>
      </c>
      <c r="H14" s="35">
        <v>375</v>
      </c>
    </row>
    <row r="15" spans="1:8" ht="39" customHeight="1" x14ac:dyDescent="0.25">
      <c r="A15" s="42">
        <v>12</v>
      </c>
      <c r="B15" s="32" t="s">
        <v>285</v>
      </c>
      <c r="C15" s="37" t="s">
        <v>284</v>
      </c>
      <c r="D15" s="37" t="s">
        <v>286</v>
      </c>
      <c r="E15" s="37" t="s">
        <v>270</v>
      </c>
      <c r="F15" s="59" t="s">
        <v>287</v>
      </c>
      <c r="G15" s="46" t="s">
        <v>22</v>
      </c>
      <c r="H15" s="35">
        <v>375</v>
      </c>
    </row>
    <row r="16" spans="1:8" ht="45" customHeight="1" x14ac:dyDescent="0.25">
      <c r="A16" s="42">
        <v>13</v>
      </c>
      <c r="B16" s="32" t="s">
        <v>257</v>
      </c>
      <c r="C16" s="37" t="s">
        <v>247</v>
      </c>
      <c r="D16" s="37" t="s">
        <v>288</v>
      </c>
      <c r="E16" s="37" t="s">
        <v>289</v>
      </c>
      <c r="F16" s="59" t="s">
        <v>290</v>
      </c>
      <c r="G16" s="46" t="s">
        <v>22</v>
      </c>
      <c r="H16" s="35">
        <v>385</v>
      </c>
    </row>
    <row r="17" spans="1:8" ht="39" customHeight="1" x14ac:dyDescent="0.25">
      <c r="A17" s="25">
        <v>14</v>
      </c>
      <c r="B17" s="32" t="s">
        <v>342</v>
      </c>
      <c r="C17" s="70"/>
      <c r="D17" s="44"/>
      <c r="E17" s="44"/>
      <c r="F17" s="60"/>
      <c r="G17" s="44"/>
      <c r="H17" s="35">
        <v>100</v>
      </c>
    </row>
    <row r="18" spans="1:8" ht="39" customHeight="1" x14ac:dyDescent="0.25">
      <c r="A18" s="5"/>
      <c r="B18" s="81" t="s">
        <v>6</v>
      </c>
      <c r="C18" s="82"/>
      <c r="D18" s="4"/>
      <c r="E18" s="27"/>
      <c r="F18" s="27"/>
      <c r="G18" s="4"/>
      <c r="H18" s="71">
        <f>SUM(H4:H17)</f>
        <v>3869</v>
      </c>
    </row>
    <row r="19" spans="1:8" s="30" customFormat="1" ht="26.25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  <row r="20" spans="1:8" x14ac:dyDescent="0.25">
      <c r="D20" s="11"/>
      <c r="E20" s="11"/>
      <c r="F20" s="11"/>
    </row>
    <row r="21" spans="1:8" x14ac:dyDescent="0.25">
      <c r="D21" s="11"/>
      <c r="E21" s="11"/>
      <c r="F21" s="11"/>
    </row>
    <row r="22" spans="1:8" x14ac:dyDescent="0.25">
      <c r="D22" s="11"/>
      <c r="E22" s="11"/>
      <c r="F22" s="11"/>
    </row>
    <row r="23" spans="1:8" x14ac:dyDescent="0.25">
      <c r="D23" s="11"/>
      <c r="E23" s="11"/>
      <c r="F23" s="11"/>
    </row>
    <row r="24" spans="1:8" x14ac:dyDescent="0.25">
      <c r="D24" s="11"/>
      <c r="E24" s="11"/>
      <c r="F24" s="11"/>
    </row>
    <row r="25" spans="1:8" x14ac:dyDescent="0.25">
      <c r="D25" s="11"/>
      <c r="E25" s="11"/>
      <c r="F25" s="11"/>
    </row>
    <row r="26" spans="1:8" x14ac:dyDescent="0.25">
      <c r="D26" s="11"/>
      <c r="E26" s="11"/>
      <c r="F26" s="11"/>
    </row>
    <row r="27" spans="1:8" x14ac:dyDescent="0.25">
      <c r="D27" s="11"/>
      <c r="E27" s="11"/>
      <c r="F27" s="11"/>
    </row>
    <row r="28" spans="1:8" x14ac:dyDescent="0.25">
      <c r="D28" s="11"/>
      <c r="E28" s="11"/>
      <c r="F28" s="11"/>
    </row>
  </sheetData>
  <mergeCells count="4">
    <mergeCell ref="A19:H19"/>
    <mergeCell ref="B18:C18"/>
    <mergeCell ref="A2:H2"/>
    <mergeCell ref="A1:H1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9"/>
  <sheetViews>
    <sheetView topLeftCell="A7" zoomScaleNormal="100" workbookViewId="0">
      <selection activeCell="I14" sqref="I14"/>
    </sheetView>
  </sheetViews>
  <sheetFormatPr defaultColWidth="9" defaultRowHeight="16.5" x14ac:dyDescent="0.25"/>
  <cols>
    <col min="1" max="1" width="5.75" style="11" customWidth="1"/>
    <col min="2" max="2" width="19.5" style="12" customWidth="1"/>
    <col min="3" max="3" width="7.75" style="14" customWidth="1"/>
    <col min="4" max="4" width="7.875" style="12" customWidth="1"/>
    <col min="5" max="5" width="8.375" style="12" customWidth="1"/>
    <col min="6" max="6" width="11.25" style="15" customWidth="1"/>
    <col min="7" max="7" width="8.125" style="11" customWidth="1"/>
    <col min="8" max="8" width="9" style="1"/>
    <col min="9" max="16384" width="9" style="11"/>
  </cols>
  <sheetData>
    <row r="1" spans="1:8" ht="33" customHeight="1" x14ac:dyDescent="0.25">
      <c r="A1" s="76" t="s">
        <v>321</v>
      </c>
      <c r="B1" s="79"/>
      <c r="C1" s="79"/>
      <c r="D1" s="79"/>
      <c r="E1" s="79"/>
      <c r="F1" s="79"/>
      <c r="G1" s="79"/>
      <c r="H1" s="79"/>
    </row>
    <row r="2" spans="1:8" s="2" customFormat="1" ht="24" customHeight="1" x14ac:dyDescent="0.25">
      <c r="A2" s="78" t="s">
        <v>332</v>
      </c>
      <c r="B2" s="79"/>
      <c r="C2" s="79"/>
      <c r="D2" s="79"/>
      <c r="E2" s="79"/>
      <c r="F2" s="79"/>
      <c r="G2" s="79"/>
      <c r="H2" s="79"/>
    </row>
    <row r="3" spans="1:8" ht="48" customHeight="1" x14ac:dyDescent="0.25">
      <c r="A3" s="38" t="s">
        <v>10</v>
      </c>
      <c r="B3" s="38" t="s">
        <v>56</v>
      </c>
      <c r="C3" s="39" t="s">
        <v>0</v>
      </c>
      <c r="D3" s="38" t="s">
        <v>338</v>
      </c>
      <c r="E3" s="38" t="s">
        <v>1</v>
      </c>
      <c r="F3" s="40" t="s">
        <v>2</v>
      </c>
      <c r="G3" s="51" t="s">
        <v>11</v>
      </c>
      <c r="H3" s="42" t="s">
        <v>3</v>
      </c>
    </row>
    <row r="4" spans="1:8" ht="39" customHeight="1" x14ac:dyDescent="0.25">
      <c r="A4" s="42">
        <v>1</v>
      </c>
      <c r="B4" s="32" t="s">
        <v>20</v>
      </c>
      <c r="C4" s="33" t="s">
        <v>62</v>
      </c>
      <c r="D4" s="33">
        <v>1</v>
      </c>
      <c r="E4" s="33" t="s">
        <v>59</v>
      </c>
      <c r="F4" s="34" t="s">
        <v>60</v>
      </c>
      <c r="G4" s="43" t="s">
        <v>22</v>
      </c>
      <c r="H4" s="35">
        <v>256</v>
      </c>
    </row>
    <row r="5" spans="1:8" ht="39" customHeight="1" x14ac:dyDescent="0.25">
      <c r="A5" s="42">
        <v>2</v>
      </c>
      <c r="B5" s="32" t="s">
        <v>77</v>
      </c>
      <c r="C5" s="33" t="s">
        <v>86</v>
      </c>
      <c r="D5" s="35" t="s">
        <v>87</v>
      </c>
      <c r="E5" s="33" t="s">
        <v>88</v>
      </c>
      <c r="F5" s="34" t="s">
        <v>84</v>
      </c>
      <c r="G5" s="43" t="s">
        <v>22</v>
      </c>
      <c r="H5" s="35">
        <v>263</v>
      </c>
    </row>
    <row r="6" spans="1:8" ht="39" customHeight="1" x14ac:dyDescent="0.25">
      <c r="A6" s="42">
        <v>3</v>
      </c>
      <c r="B6" s="32" t="s">
        <v>98</v>
      </c>
      <c r="C6" s="33" t="s">
        <v>106</v>
      </c>
      <c r="D6" s="33">
        <v>1</v>
      </c>
      <c r="E6" s="33" t="s">
        <v>29</v>
      </c>
      <c r="F6" s="34" t="s">
        <v>103</v>
      </c>
      <c r="G6" s="43" t="s">
        <v>22</v>
      </c>
      <c r="H6" s="35">
        <v>262</v>
      </c>
    </row>
    <row r="7" spans="1:8" ht="39" customHeight="1" x14ac:dyDescent="0.25">
      <c r="A7" s="42">
        <v>4</v>
      </c>
      <c r="B7" s="32" t="s">
        <v>31</v>
      </c>
      <c r="C7" s="33" t="s">
        <v>30</v>
      </c>
      <c r="D7" s="33" t="s">
        <v>110</v>
      </c>
      <c r="E7" s="33" t="s">
        <v>121</v>
      </c>
      <c r="F7" s="34" t="s">
        <v>124</v>
      </c>
      <c r="G7" s="43" t="s">
        <v>22</v>
      </c>
      <c r="H7" s="35">
        <v>283</v>
      </c>
    </row>
    <row r="8" spans="1:8" ht="39" customHeight="1" x14ac:dyDescent="0.25">
      <c r="A8" s="42">
        <v>5</v>
      </c>
      <c r="B8" s="36" t="s">
        <v>133</v>
      </c>
      <c r="C8" s="37" t="s">
        <v>147</v>
      </c>
      <c r="D8" s="37" t="s">
        <v>145</v>
      </c>
      <c r="E8" s="37" t="s">
        <v>146</v>
      </c>
      <c r="F8" s="34" t="s">
        <v>148</v>
      </c>
      <c r="G8" s="45" t="s">
        <v>23</v>
      </c>
      <c r="H8" s="35">
        <v>178</v>
      </c>
    </row>
    <row r="9" spans="1:8" ht="39" customHeight="1" x14ac:dyDescent="0.25">
      <c r="A9" s="42">
        <v>6</v>
      </c>
      <c r="B9" s="32" t="s">
        <v>33</v>
      </c>
      <c r="C9" s="33" t="s">
        <v>151</v>
      </c>
      <c r="D9" s="33">
        <v>1</v>
      </c>
      <c r="E9" s="33" t="s">
        <v>152</v>
      </c>
      <c r="F9" s="34" t="s">
        <v>156</v>
      </c>
      <c r="G9" s="45" t="s">
        <v>23</v>
      </c>
      <c r="H9" s="35">
        <v>210</v>
      </c>
    </row>
    <row r="10" spans="1:8" ht="39" customHeight="1" x14ac:dyDescent="0.25">
      <c r="A10" s="42">
        <v>7</v>
      </c>
      <c r="B10" s="32" t="s">
        <v>176</v>
      </c>
      <c r="C10" s="35" t="s">
        <v>177</v>
      </c>
      <c r="D10" s="33" t="s">
        <v>167</v>
      </c>
      <c r="E10" s="33" t="s">
        <v>178</v>
      </c>
      <c r="F10" s="34" t="s">
        <v>39</v>
      </c>
      <c r="G10" s="46" t="s">
        <v>22</v>
      </c>
      <c r="H10" s="35">
        <v>274</v>
      </c>
    </row>
    <row r="11" spans="1:8" ht="39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" customHeight="1" x14ac:dyDescent="0.25">
      <c r="A12" s="67">
        <v>9</v>
      </c>
      <c r="B12" s="32" t="s">
        <v>184</v>
      </c>
      <c r="C12" s="35" t="s">
        <v>192</v>
      </c>
      <c r="D12" s="33" t="s">
        <v>193</v>
      </c>
      <c r="E12" s="33" t="s">
        <v>186</v>
      </c>
      <c r="F12" s="34" t="s">
        <v>194</v>
      </c>
      <c r="G12" s="46" t="s">
        <v>22</v>
      </c>
      <c r="H12" s="35">
        <v>226</v>
      </c>
    </row>
    <row r="13" spans="1:8" ht="39" customHeight="1" x14ac:dyDescent="0.25">
      <c r="A13" s="67">
        <v>10</v>
      </c>
      <c r="B13" s="32" t="s">
        <v>291</v>
      </c>
      <c r="C13" s="37" t="s">
        <v>292</v>
      </c>
      <c r="D13" s="37" t="s">
        <v>145</v>
      </c>
      <c r="E13" s="33" t="s">
        <v>293</v>
      </c>
      <c r="F13" s="59" t="s">
        <v>294</v>
      </c>
      <c r="G13" s="46" t="s">
        <v>22</v>
      </c>
      <c r="H13" s="35">
        <v>308</v>
      </c>
    </row>
    <row r="14" spans="1:8" ht="49.5" customHeight="1" x14ac:dyDescent="0.25">
      <c r="A14" s="67">
        <v>11</v>
      </c>
      <c r="B14" s="32" t="s">
        <v>340</v>
      </c>
      <c r="C14" s="37" t="s">
        <v>258</v>
      </c>
      <c r="D14" s="37" t="s">
        <v>145</v>
      </c>
      <c r="E14" s="33" t="s">
        <v>295</v>
      </c>
      <c r="F14" s="59" t="s">
        <v>296</v>
      </c>
      <c r="G14" s="46" t="s">
        <v>22</v>
      </c>
      <c r="H14" s="35">
        <v>420</v>
      </c>
    </row>
    <row r="15" spans="1:8" ht="48" customHeight="1" x14ac:dyDescent="0.25">
      <c r="A15" s="67">
        <v>12</v>
      </c>
      <c r="B15" s="32" t="s">
        <v>297</v>
      </c>
      <c r="C15" s="37" t="s">
        <v>292</v>
      </c>
      <c r="D15" s="37" t="s">
        <v>145</v>
      </c>
      <c r="E15" s="33" t="s">
        <v>298</v>
      </c>
      <c r="F15" s="59" t="s">
        <v>299</v>
      </c>
      <c r="G15" s="46" t="s">
        <v>22</v>
      </c>
      <c r="H15" s="35">
        <v>343</v>
      </c>
    </row>
    <row r="16" spans="1:8" ht="39" customHeight="1" x14ac:dyDescent="0.25">
      <c r="A16" s="67">
        <v>13</v>
      </c>
      <c r="B16" s="32" t="s">
        <v>300</v>
      </c>
      <c r="C16" s="37" t="s">
        <v>292</v>
      </c>
      <c r="D16" s="37" t="s">
        <v>135</v>
      </c>
      <c r="E16" s="33" t="s">
        <v>301</v>
      </c>
      <c r="F16" s="59" t="s">
        <v>302</v>
      </c>
      <c r="G16" s="46" t="s">
        <v>22</v>
      </c>
      <c r="H16" s="35">
        <v>378</v>
      </c>
    </row>
    <row r="17" spans="1:8" ht="39" customHeight="1" x14ac:dyDescent="0.25">
      <c r="A17" s="67">
        <v>14</v>
      </c>
      <c r="B17" s="32" t="s">
        <v>303</v>
      </c>
      <c r="C17" s="37" t="s">
        <v>304</v>
      </c>
      <c r="D17" s="37" t="s">
        <v>135</v>
      </c>
      <c r="E17" s="33" t="s">
        <v>305</v>
      </c>
      <c r="F17" s="59" t="s">
        <v>306</v>
      </c>
      <c r="G17" s="46" t="s">
        <v>22</v>
      </c>
      <c r="H17" s="35">
        <v>358</v>
      </c>
    </row>
    <row r="18" spans="1:8" ht="39" customHeight="1" x14ac:dyDescent="0.25">
      <c r="A18" s="42">
        <v>15</v>
      </c>
      <c r="B18" s="32" t="s">
        <v>342</v>
      </c>
      <c r="C18" s="70"/>
      <c r="D18" s="44"/>
      <c r="E18" s="44"/>
      <c r="F18" s="60"/>
      <c r="G18" s="44"/>
      <c r="H18" s="35">
        <v>100</v>
      </c>
    </row>
    <row r="19" spans="1:8" ht="39" customHeight="1" x14ac:dyDescent="0.25">
      <c r="A19" s="61"/>
      <c r="B19" s="83" t="s">
        <v>12</v>
      </c>
      <c r="C19" s="84"/>
      <c r="D19" s="42"/>
      <c r="E19" s="49"/>
      <c r="F19" s="49"/>
      <c r="G19" s="55"/>
      <c r="H19" s="72">
        <f>SUM(H4:H18)</f>
        <v>4172</v>
      </c>
    </row>
    <row r="20" spans="1:8" s="30" customFormat="1" ht="24.75" customHeight="1" x14ac:dyDescent="0.25">
      <c r="A20" s="73" t="s">
        <v>325</v>
      </c>
      <c r="B20" s="74"/>
      <c r="C20" s="74"/>
      <c r="D20" s="74"/>
      <c r="E20" s="74"/>
      <c r="F20" s="74"/>
      <c r="G20" s="74"/>
      <c r="H20" s="74"/>
    </row>
    <row r="21" spans="1:8" x14ac:dyDescent="0.25">
      <c r="D21" s="11"/>
      <c r="E21" s="11"/>
      <c r="F21" s="11"/>
      <c r="H21" s="2"/>
    </row>
    <row r="22" spans="1:8" x14ac:dyDescent="0.25">
      <c r="D22" s="11"/>
      <c r="E22" s="11"/>
      <c r="F22" s="11"/>
      <c r="H22" s="2"/>
    </row>
    <row r="23" spans="1:8" x14ac:dyDescent="0.25">
      <c r="D23" s="11"/>
      <c r="E23" s="11"/>
      <c r="F23" s="11"/>
      <c r="H23" s="2"/>
    </row>
    <row r="24" spans="1:8" x14ac:dyDescent="0.25">
      <c r="D24" s="11"/>
      <c r="E24" s="11"/>
      <c r="F24" s="11"/>
      <c r="H24" s="2"/>
    </row>
    <row r="25" spans="1:8" x14ac:dyDescent="0.25">
      <c r="D25" s="11"/>
      <c r="E25" s="11"/>
      <c r="F25" s="11"/>
      <c r="H25" s="2"/>
    </row>
    <row r="26" spans="1:8" x14ac:dyDescent="0.25">
      <c r="D26" s="11"/>
      <c r="E26" s="11"/>
      <c r="F26" s="11"/>
      <c r="H26" s="2"/>
    </row>
    <row r="27" spans="1:8" x14ac:dyDescent="0.25">
      <c r="D27" s="11"/>
      <c r="E27" s="11"/>
      <c r="F27" s="11"/>
      <c r="H27" s="2"/>
    </row>
    <row r="28" spans="1:8" x14ac:dyDescent="0.25">
      <c r="D28" s="11"/>
      <c r="E28" s="11"/>
      <c r="F28" s="11"/>
      <c r="H28" s="2"/>
    </row>
    <row r="29" spans="1:8" x14ac:dyDescent="0.25">
      <c r="D29" s="11"/>
      <c r="E29" s="11"/>
      <c r="F29" s="11"/>
      <c r="H29" s="2"/>
    </row>
  </sheetData>
  <mergeCells count="4">
    <mergeCell ref="A1:H1"/>
    <mergeCell ref="B19:C19"/>
    <mergeCell ref="A20:H20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9"/>
  <sheetViews>
    <sheetView topLeftCell="A9" zoomScale="115" zoomScaleNormal="115" workbookViewId="0">
      <selection activeCell="H10" sqref="H10"/>
    </sheetView>
  </sheetViews>
  <sheetFormatPr defaultColWidth="9" defaultRowHeight="16.5" x14ac:dyDescent="0.25"/>
  <cols>
    <col min="1" max="1" width="5.75" style="11" customWidth="1"/>
    <col min="2" max="2" width="14.125" style="12" customWidth="1"/>
    <col min="3" max="3" width="8.875" style="14" customWidth="1"/>
    <col min="4" max="4" width="8" style="12" customWidth="1"/>
    <col min="5" max="5" width="9.375" style="1" customWidth="1"/>
    <col min="6" max="6" width="11.375" style="17" customWidth="1"/>
    <col min="7" max="7" width="8.125" style="2" customWidth="1"/>
    <col min="8" max="8" width="9" style="1"/>
    <col min="9" max="16384" width="9" style="11"/>
  </cols>
  <sheetData>
    <row r="1" spans="1:8" ht="36.75" customHeight="1" x14ac:dyDescent="0.4">
      <c r="A1" s="85" t="s">
        <v>227</v>
      </c>
      <c r="B1" s="86"/>
      <c r="C1" s="86"/>
      <c r="D1" s="86"/>
      <c r="E1" s="86"/>
      <c r="F1" s="86"/>
      <c r="G1" s="86"/>
      <c r="H1" s="86"/>
    </row>
    <row r="2" spans="1:8" s="2" customFormat="1" ht="26.25" customHeight="1" x14ac:dyDescent="0.25">
      <c r="A2" s="78" t="s">
        <v>331</v>
      </c>
      <c r="B2" s="79"/>
      <c r="C2" s="79"/>
      <c r="D2" s="79"/>
      <c r="E2" s="79"/>
      <c r="F2" s="79"/>
      <c r="G2" s="79"/>
      <c r="H2" s="79"/>
    </row>
    <row r="3" spans="1:8" ht="48" customHeight="1" x14ac:dyDescent="0.25">
      <c r="A3" s="38" t="s">
        <v>10</v>
      </c>
      <c r="B3" s="38" t="s">
        <v>56</v>
      </c>
      <c r="C3" s="56" t="s">
        <v>0</v>
      </c>
      <c r="D3" s="38" t="s">
        <v>337</v>
      </c>
      <c r="E3" s="38" t="s">
        <v>1</v>
      </c>
      <c r="F3" s="40" t="s">
        <v>2</v>
      </c>
      <c r="G3" s="51" t="s">
        <v>11</v>
      </c>
      <c r="H3" s="42" t="s">
        <v>3</v>
      </c>
    </row>
    <row r="4" spans="1:8" ht="39.950000000000003" customHeight="1" x14ac:dyDescent="0.25">
      <c r="A4" s="42">
        <v>1</v>
      </c>
      <c r="B4" s="32" t="s">
        <v>57</v>
      </c>
      <c r="C4" s="33" t="s">
        <v>62</v>
      </c>
      <c r="D4" s="33">
        <v>1</v>
      </c>
      <c r="E4" s="33" t="s">
        <v>49</v>
      </c>
      <c r="F4" s="34" t="s">
        <v>63</v>
      </c>
      <c r="G4" s="43" t="s">
        <v>22</v>
      </c>
      <c r="H4" s="35">
        <v>256</v>
      </c>
    </row>
    <row r="5" spans="1:8" ht="39.950000000000003" customHeight="1" x14ac:dyDescent="0.25">
      <c r="A5" s="42">
        <v>2</v>
      </c>
      <c r="B5" s="32" t="s">
        <v>89</v>
      </c>
      <c r="C5" s="33" t="s">
        <v>90</v>
      </c>
      <c r="D5" s="35" t="s">
        <v>91</v>
      </c>
      <c r="E5" s="33" t="s">
        <v>88</v>
      </c>
      <c r="F5" s="34" t="s">
        <v>92</v>
      </c>
      <c r="G5" s="43" t="s">
        <v>22</v>
      </c>
      <c r="H5" s="35">
        <v>263</v>
      </c>
    </row>
    <row r="6" spans="1:8" ht="39.950000000000003" customHeight="1" x14ac:dyDescent="0.25">
      <c r="A6" s="42">
        <v>3</v>
      </c>
      <c r="B6" s="32" t="s">
        <v>98</v>
      </c>
      <c r="C6" s="33" t="s">
        <v>28</v>
      </c>
      <c r="D6" s="33">
        <v>1</v>
      </c>
      <c r="E6" s="33" t="s">
        <v>100</v>
      </c>
      <c r="F6" s="34" t="s">
        <v>101</v>
      </c>
      <c r="G6" s="43" t="s">
        <v>22</v>
      </c>
      <c r="H6" s="35">
        <v>262</v>
      </c>
    </row>
    <row r="7" spans="1:8" ht="39.950000000000003" customHeight="1" x14ac:dyDescent="0.25">
      <c r="A7" s="42">
        <v>4</v>
      </c>
      <c r="B7" s="32" t="s">
        <v>108</v>
      </c>
      <c r="C7" s="33" t="s">
        <v>109</v>
      </c>
      <c r="D7" s="33" t="s">
        <v>115</v>
      </c>
      <c r="E7" s="33" t="s">
        <v>119</v>
      </c>
      <c r="F7" s="34" t="s">
        <v>124</v>
      </c>
      <c r="G7" s="43" t="s">
        <v>22</v>
      </c>
      <c r="H7" s="35">
        <v>283</v>
      </c>
    </row>
    <row r="8" spans="1:8" ht="39.950000000000003" customHeight="1" x14ac:dyDescent="0.25">
      <c r="A8" s="42">
        <v>5</v>
      </c>
      <c r="B8" s="36" t="s">
        <v>133</v>
      </c>
      <c r="C8" s="37" t="s">
        <v>147</v>
      </c>
      <c r="D8" s="37" t="s">
        <v>135</v>
      </c>
      <c r="E8" s="37" t="s">
        <v>146</v>
      </c>
      <c r="F8" s="34" t="s">
        <v>148</v>
      </c>
      <c r="G8" s="45" t="s">
        <v>23</v>
      </c>
      <c r="H8" s="35">
        <v>178</v>
      </c>
    </row>
    <row r="9" spans="1:8" ht="39.950000000000003" customHeight="1" x14ac:dyDescent="0.25">
      <c r="A9" s="42">
        <v>6</v>
      </c>
      <c r="B9" s="32" t="s">
        <v>163</v>
      </c>
      <c r="C9" s="33" t="s">
        <v>164</v>
      </c>
      <c r="D9" s="33">
        <v>1</v>
      </c>
      <c r="E9" s="33" t="s">
        <v>165</v>
      </c>
      <c r="F9" s="34" t="s">
        <v>166</v>
      </c>
      <c r="G9" s="45" t="s">
        <v>23</v>
      </c>
      <c r="H9" s="35">
        <v>210</v>
      </c>
    </row>
    <row r="10" spans="1:8" ht="39.950000000000003" customHeight="1" x14ac:dyDescent="0.25">
      <c r="A10" s="42">
        <v>7</v>
      </c>
      <c r="B10" s="32" t="s">
        <v>179</v>
      </c>
      <c r="C10" s="35" t="s">
        <v>172</v>
      </c>
      <c r="D10" s="33" t="s">
        <v>169</v>
      </c>
      <c r="E10" s="33" t="s">
        <v>174</v>
      </c>
      <c r="F10" s="34" t="s">
        <v>175</v>
      </c>
      <c r="G10" s="46" t="s">
        <v>22</v>
      </c>
      <c r="H10" s="35">
        <v>274</v>
      </c>
    </row>
    <row r="11" spans="1:8" ht="39.950000000000003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.950000000000003" customHeight="1" x14ac:dyDescent="0.25">
      <c r="A12" s="67">
        <v>9</v>
      </c>
      <c r="B12" s="32" t="s">
        <v>181</v>
      </c>
      <c r="C12" s="35" t="s">
        <v>36</v>
      </c>
      <c r="D12" s="33" t="s">
        <v>195</v>
      </c>
      <c r="E12" s="33" t="s">
        <v>190</v>
      </c>
      <c r="F12" s="34" t="s">
        <v>196</v>
      </c>
      <c r="G12" s="46" t="s">
        <v>22</v>
      </c>
      <c r="H12" s="35">
        <v>226</v>
      </c>
    </row>
    <row r="13" spans="1:8" ht="39.950000000000003" customHeight="1" x14ac:dyDescent="0.25">
      <c r="A13" s="67">
        <v>10</v>
      </c>
      <c r="B13" s="36" t="s">
        <v>307</v>
      </c>
      <c r="C13" s="37" t="s">
        <v>308</v>
      </c>
      <c r="D13" s="37" t="s">
        <v>269</v>
      </c>
      <c r="E13" s="37" t="s">
        <v>309</v>
      </c>
      <c r="F13" s="59" t="s">
        <v>310</v>
      </c>
      <c r="G13" s="46" t="s">
        <v>22</v>
      </c>
      <c r="H13" s="35">
        <v>312</v>
      </c>
    </row>
    <row r="14" spans="1:8" ht="48" customHeight="1" x14ac:dyDescent="0.25">
      <c r="A14" s="67">
        <v>11</v>
      </c>
      <c r="B14" s="36" t="s">
        <v>48</v>
      </c>
      <c r="C14" s="37" t="s">
        <v>47</v>
      </c>
      <c r="D14" s="37" t="s">
        <v>311</v>
      </c>
      <c r="E14" s="37" t="s">
        <v>319</v>
      </c>
      <c r="F14" s="59" t="s">
        <v>312</v>
      </c>
      <c r="G14" s="46" t="s">
        <v>22</v>
      </c>
      <c r="H14" s="35">
        <v>361</v>
      </c>
    </row>
    <row r="15" spans="1:8" ht="48.75" customHeight="1" x14ac:dyDescent="0.25">
      <c r="A15" s="67">
        <v>12</v>
      </c>
      <c r="B15" s="36" t="s">
        <v>313</v>
      </c>
      <c r="C15" s="37" t="s">
        <v>44</v>
      </c>
      <c r="D15" s="37" t="s">
        <v>314</v>
      </c>
      <c r="E15" s="37" t="s">
        <v>318</v>
      </c>
      <c r="F15" s="59" t="s">
        <v>315</v>
      </c>
      <c r="G15" s="46" t="s">
        <v>22</v>
      </c>
      <c r="H15" s="35">
        <v>269</v>
      </c>
    </row>
    <row r="16" spans="1:8" ht="50.25" customHeight="1" x14ac:dyDescent="0.25">
      <c r="A16" s="68">
        <v>13</v>
      </c>
      <c r="B16" s="36" t="s">
        <v>316</v>
      </c>
      <c r="C16" s="37" t="s">
        <v>47</v>
      </c>
      <c r="D16" s="37" t="s">
        <v>311</v>
      </c>
      <c r="E16" s="37" t="s">
        <v>320</v>
      </c>
      <c r="F16" s="59" t="s">
        <v>317</v>
      </c>
      <c r="G16" s="46" t="s">
        <v>22</v>
      </c>
      <c r="H16" s="35">
        <v>383</v>
      </c>
    </row>
    <row r="17" spans="1:8" ht="39.950000000000003" customHeight="1" x14ac:dyDescent="0.25">
      <c r="A17" s="25">
        <v>14</v>
      </c>
      <c r="B17" s="32" t="s">
        <v>342</v>
      </c>
      <c r="C17" s="70"/>
      <c r="D17" s="44"/>
      <c r="E17" s="44"/>
      <c r="F17" s="60"/>
      <c r="G17" s="44"/>
      <c r="H17" s="35">
        <v>100</v>
      </c>
    </row>
    <row r="18" spans="1:8" ht="39.950000000000003" customHeight="1" x14ac:dyDescent="0.25">
      <c r="A18" s="5"/>
      <c r="B18" s="80" t="s">
        <v>9</v>
      </c>
      <c r="C18" s="80"/>
      <c r="D18" s="25"/>
      <c r="E18" s="6"/>
      <c r="F18" s="6"/>
      <c r="G18" s="25"/>
      <c r="H18" s="69">
        <f>SUM(H4:H17)</f>
        <v>3690</v>
      </c>
    </row>
    <row r="19" spans="1:8" s="30" customFormat="1" ht="30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  <row r="20" spans="1:8" ht="39.75" customHeight="1" x14ac:dyDescent="0.25">
      <c r="B20" s="10"/>
      <c r="C20" s="13"/>
      <c r="D20" s="10"/>
      <c r="E20" s="9"/>
      <c r="F20" s="18"/>
      <c r="G20" s="8"/>
    </row>
    <row r="21" spans="1:8" ht="33.75" customHeight="1" x14ac:dyDescent="0.25">
      <c r="C21" s="11"/>
      <c r="D21" s="11"/>
      <c r="E21" s="2"/>
      <c r="F21" s="2"/>
      <c r="H21" s="2"/>
    </row>
    <row r="22" spans="1:8" x14ac:dyDescent="0.25">
      <c r="C22" s="11"/>
      <c r="D22" s="11"/>
      <c r="E22" s="2"/>
      <c r="F22" s="2"/>
      <c r="H22" s="2"/>
    </row>
    <row r="23" spans="1:8" x14ac:dyDescent="0.25">
      <c r="C23" s="11"/>
      <c r="D23" s="11"/>
      <c r="E23" s="2"/>
      <c r="F23" s="2"/>
      <c r="H23" s="2"/>
    </row>
    <row r="24" spans="1:8" x14ac:dyDescent="0.25">
      <c r="C24" s="11"/>
      <c r="D24" s="11"/>
      <c r="E24" s="2"/>
      <c r="F24" s="2"/>
      <c r="H24" s="2"/>
    </row>
    <row r="25" spans="1:8" x14ac:dyDescent="0.25">
      <c r="C25" s="11"/>
      <c r="D25" s="11"/>
      <c r="E25" s="2"/>
      <c r="F25" s="2"/>
      <c r="H25" s="2"/>
    </row>
    <row r="26" spans="1:8" x14ac:dyDescent="0.25">
      <c r="C26" s="11"/>
      <c r="D26" s="11"/>
      <c r="E26" s="2"/>
      <c r="F26" s="2"/>
      <c r="H26" s="2"/>
    </row>
    <row r="27" spans="1:8" x14ac:dyDescent="0.25">
      <c r="C27" s="11"/>
      <c r="D27" s="11"/>
      <c r="E27" s="2"/>
      <c r="F27" s="2"/>
      <c r="H27" s="2"/>
    </row>
    <row r="28" spans="1:8" x14ac:dyDescent="0.25">
      <c r="C28" s="11"/>
      <c r="D28" s="11"/>
      <c r="E28" s="2"/>
      <c r="F28" s="2"/>
      <c r="H28" s="2"/>
    </row>
    <row r="29" spans="1:8" x14ac:dyDescent="0.25">
      <c r="C29" s="11"/>
      <c r="D29" s="11"/>
      <c r="E29" s="2"/>
      <c r="F29" s="2"/>
      <c r="H29" s="2"/>
    </row>
  </sheetData>
  <mergeCells count="4">
    <mergeCell ref="B18:C18"/>
    <mergeCell ref="A1:H1"/>
    <mergeCell ref="A19:H19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8"/>
  <sheetViews>
    <sheetView topLeftCell="A8" zoomScaleNormal="100" workbookViewId="0">
      <selection activeCell="B11" sqref="B11:H11"/>
    </sheetView>
  </sheetViews>
  <sheetFormatPr defaultColWidth="9" defaultRowHeight="16.5" x14ac:dyDescent="0.25"/>
  <cols>
    <col min="1" max="1" width="5.375" style="11" customWidth="1"/>
    <col min="2" max="2" width="15.375" style="12" customWidth="1"/>
    <col min="3" max="3" width="9.75" style="14" customWidth="1"/>
    <col min="4" max="4" width="8.375" style="12" customWidth="1"/>
    <col min="5" max="5" width="9.875" style="1" customWidth="1"/>
    <col min="6" max="6" width="11.25" style="1" customWidth="1"/>
    <col min="7" max="7" width="9.375" style="2" customWidth="1"/>
    <col min="8" max="8" width="9" style="2"/>
    <col min="9" max="16384" width="9" style="11"/>
  </cols>
  <sheetData>
    <row r="1" spans="1:8" ht="36" customHeight="1" x14ac:dyDescent="0.25">
      <c r="A1" s="76" t="s">
        <v>323</v>
      </c>
      <c r="B1" s="76"/>
      <c r="C1" s="76"/>
      <c r="D1" s="76"/>
      <c r="E1" s="76"/>
      <c r="F1" s="76"/>
      <c r="G1" s="76"/>
      <c r="H1" s="76"/>
    </row>
    <row r="2" spans="1:8" s="2" customFormat="1" ht="24.75" customHeight="1" x14ac:dyDescent="0.25">
      <c r="A2" s="78" t="s">
        <v>330</v>
      </c>
      <c r="B2" s="79"/>
      <c r="C2" s="79"/>
      <c r="D2" s="79"/>
      <c r="E2" s="79"/>
      <c r="F2" s="79"/>
      <c r="G2" s="79"/>
      <c r="H2" s="79"/>
    </row>
    <row r="3" spans="1:8" ht="51.6" customHeight="1" x14ac:dyDescent="0.25">
      <c r="A3" s="38" t="s">
        <v>4</v>
      </c>
      <c r="B3" s="38" t="s">
        <v>55</v>
      </c>
      <c r="C3" s="39" t="s">
        <v>0</v>
      </c>
      <c r="D3" s="38" t="s">
        <v>337</v>
      </c>
      <c r="E3" s="38" t="s">
        <v>1</v>
      </c>
      <c r="F3" s="40" t="s">
        <v>2</v>
      </c>
      <c r="G3" s="62" t="s">
        <v>5</v>
      </c>
      <c r="H3" s="41" t="s">
        <v>3</v>
      </c>
    </row>
    <row r="4" spans="1:8" ht="43.5" customHeight="1" x14ac:dyDescent="0.25">
      <c r="A4" s="42">
        <v>1</v>
      </c>
      <c r="B4" s="32" t="s">
        <v>20</v>
      </c>
      <c r="C4" s="33" t="s">
        <v>61</v>
      </c>
      <c r="D4" s="33">
        <v>1</v>
      </c>
      <c r="E4" s="33" t="s">
        <v>59</v>
      </c>
      <c r="F4" s="34" t="s">
        <v>50</v>
      </c>
      <c r="G4" s="43" t="s">
        <v>22</v>
      </c>
      <c r="H4" s="35">
        <v>256</v>
      </c>
    </row>
    <row r="5" spans="1:8" ht="40.5" customHeight="1" x14ac:dyDescent="0.25">
      <c r="A5" s="38">
        <v>2</v>
      </c>
      <c r="B5" s="32" t="s">
        <v>77</v>
      </c>
      <c r="C5" s="33" t="s">
        <v>93</v>
      </c>
      <c r="D5" s="35" t="s">
        <v>82</v>
      </c>
      <c r="E5" s="33" t="s">
        <v>26</v>
      </c>
      <c r="F5" s="34" t="s">
        <v>27</v>
      </c>
      <c r="G5" s="46" t="s">
        <v>22</v>
      </c>
      <c r="H5" s="35">
        <v>233</v>
      </c>
    </row>
    <row r="6" spans="1:8" ht="40.5" customHeight="1" x14ac:dyDescent="0.25">
      <c r="A6" s="42">
        <v>3</v>
      </c>
      <c r="B6" s="32" t="s">
        <v>98</v>
      </c>
      <c r="C6" s="33" t="s">
        <v>99</v>
      </c>
      <c r="D6" s="33">
        <v>1</v>
      </c>
      <c r="E6" s="33" t="s">
        <v>29</v>
      </c>
      <c r="F6" s="34" t="s">
        <v>101</v>
      </c>
      <c r="G6" s="43" t="s">
        <v>22</v>
      </c>
      <c r="H6" s="35">
        <v>262</v>
      </c>
    </row>
    <row r="7" spans="1:8" ht="45.75" customHeight="1" x14ac:dyDescent="0.25">
      <c r="A7" s="42">
        <v>4</v>
      </c>
      <c r="B7" s="32" t="s">
        <v>125</v>
      </c>
      <c r="C7" s="33" t="s">
        <v>109</v>
      </c>
      <c r="D7" s="33" t="s">
        <v>126</v>
      </c>
      <c r="E7" s="33" t="s">
        <v>127</v>
      </c>
      <c r="F7" s="34" t="s">
        <v>128</v>
      </c>
      <c r="G7" s="45" t="s">
        <v>23</v>
      </c>
      <c r="H7" s="35">
        <v>263</v>
      </c>
    </row>
    <row r="8" spans="1:8" ht="47.25" customHeight="1" x14ac:dyDescent="0.25">
      <c r="A8" s="42">
        <v>5</v>
      </c>
      <c r="B8" s="36" t="s">
        <v>142</v>
      </c>
      <c r="C8" s="37" t="s">
        <v>134</v>
      </c>
      <c r="D8" s="37" t="s">
        <v>135</v>
      </c>
      <c r="E8" s="37" t="s">
        <v>136</v>
      </c>
      <c r="F8" s="34" t="s">
        <v>144</v>
      </c>
      <c r="G8" s="45" t="s">
        <v>23</v>
      </c>
      <c r="H8" s="35">
        <v>178</v>
      </c>
    </row>
    <row r="9" spans="1:8" ht="51.6" customHeight="1" x14ac:dyDescent="0.25">
      <c r="A9" s="38">
        <v>6</v>
      </c>
      <c r="B9" s="32" t="s">
        <v>33</v>
      </c>
      <c r="C9" s="33" t="s">
        <v>32</v>
      </c>
      <c r="D9" s="33">
        <v>1</v>
      </c>
      <c r="E9" s="33" t="s">
        <v>152</v>
      </c>
      <c r="F9" s="34" t="s">
        <v>156</v>
      </c>
      <c r="G9" s="46" t="s">
        <v>22</v>
      </c>
      <c r="H9" s="35">
        <v>210</v>
      </c>
    </row>
    <row r="10" spans="1:8" ht="51.6" customHeight="1" x14ac:dyDescent="0.25">
      <c r="A10" s="42">
        <v>7</v>
      </c>
      <c r="B10" s="32" t="s">
        <v>37</v>
      </c>
      <c r="C10" s="35" t="s">
        <v>172</v>
      </c>
      <c r="D10" s="33" t="s">
        <v>167</v>
      </c>
      <c r="E10" s="33" t="s">
        <v>178</v>
      </c>
      <c r="F10" s="34" t="s">
        <v>170</v>
      </c>
      <c r="G10" s="46" t="s">
        <v>22</v>
      </c>
      <c r="H10" s="35">
        <v>274</v>
      </c>
    </row>
    <row r="11" spans="1:8" ht="51.6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48" customHeight="1" x14ac:dyDescent="0.25">
      <c r="A12" s="67">
        <v>9</v>
      </c>
      <c r="B12" s="32" t="s">
        <v>197</v>
      </c>
      <c r="C12" s="35" t="s">
        <v>198</v>
      </c>
      <c r="D12" s="33" t="s">
        <v>199</v>
      </c>
      <c r="E12" s="33" t="s">
        <v>200</v>
      </c>
      <c r="F12" s="34" t="s">
        <v>201</v>
      </c>
      <c r="G12" s="46" t="s">
        <v>22</v>
      </c>
      <c r="H12" s="35">
        <v>226</v>
      </c>
    </row>
    <row r="13" spans="1:8" ht="45" customHeight="1" x14ac:dyDescent="0.25">
      <c r="A13" s="67">
        <v>10</v>
      </c>
      <c r="B13" s="32" t="s">
        <v>43</v>
      </c>
      <c r="C13" s="33" t="s">
        <v>34</v>
      </c>
      <c r="D13" s="35" t="s">
        <v>254</v>
      </c>
      <c r="E13" s="33" t="s">
        <v>255</v>
      </c>
      <c r="F13" s="34" t="s">
        <v>256</v>
      </c>
      <c r="G13" s="46" t="s">
        <v>22</v>
      </c>
      <c r="H13" s="35">
        <v>385</v>
      </c>
    </row>
    <row r="14" spans="1:8" ht="57" customHeight="1" x14ac:dyDescent="0.25">
      <c r="A14" s="67">
        <v>11</v>
      </c>
      <c r="B14" s="32" t="s">
        <v>257</v>
      </c>
      <c r="C14" s="37" t="s">
        <v>258</v>
      </c>
      <c r="D14" s="37" t="s">
        <v>259</v>
      </c>
      <c r="E14" s="37" t="s">
        <v>260</v>
      </c>
      <c r="F14" s="59" t="s">
        <v>261</v>
      </c>
      <c r="G14" s="46" t="s">
        <v>22</v>
      </c>
      <c r="H14" s="35">
        <v>385</v>
      </c>
    </row>
    <row r="15" spans="1:8" ht="42.75" customHeight="1" x14ac:dyDescent="0.25">
      <c r="A15" s="67">
        <v>12</v>
      </c>
      <c r="B15" s="32" t="s">
        <v>272</v>
      </c>
      <c r="C15" s="35" t="s">
        <v>273</v>
      </c>
      <c r="D15" s="35" t="s">
        <v>274</v>
      </c>
      <c r="E15" s="33" t="s">
        <v>275</v>
      </c>
      <c r="F15" s="34" t="s">
        <v>276</v>
      </c>
      <c r="G15" s="46" t="s">
        <v>22</v>
      </c>
      <c r="H15" s="35">
        <v>375</v>
      </c>
    </row>
    <row r="16" spans="1:8" ht="41.25" customHeight="1" x14ac:dyDescent="0.25">
      <c r="A16" s="67">
        <v>13</v>
      </c>
      <c r="B16" s="32" t="s">
        <v>277</v>
      </c>
      <c r="C16" s="35" t="s">
        <v>215</v>
      </c>
      <c r="D16" s="35" t="s">
        <v>115</v>
      </c>
      <c r="E16" s="33" t="s">
        <v>278</v>
      </c>
      <c r="F16" s="34"/>
      <c r="G16" s="46" t="s">
        <v>279</v>
      </c>
      <c r="H16" s="35">
        <v>358</v>
      </c>
    </row>
    <row r="17" spans="1:8" ht="41.25" customHeight="1" x14ac:dyDescent="0.25">
      <c r="A17" s="42">
        <v>14</v>
      </c>
      <c r="B17" s="32" t="s">
        <v>281</v>
      </c>
      <c r="C17" s="35" t="s">
        <v>282</v>
      </c>
      <c r="D17" s="33" t="s">
        <v>145</v>
      </c>
      <c r="E17" s="33" t="s">
        <v>283</v>
      </c>
      <c r="F17" s="64" t="s">
        <v>280</v>
      </c>
      <c r="G17" s="46" t="s">
        <v>279</v>
      </c>
      <c r="H17" s="35">
        <v>287</v>
      </c>
    </row>
    <row r="18" spans="1:8" ht="39.950000000000003" customHeight="1" x14ac:dyDescent="0.25">
      <c r="A18" s="26"/>
      <c r="B18" s="80" t="s">
        <v>6</v>
      </c>
      <c r="C18" s="80"/>
      <c r="D18" s="25"/>
      <c r="E18" s="6"/>
      <c r="F18" s="6"/>
      <c r="G18" s="25"/>
      <c r="H18" s="72">
        <f>SUM(H4:H17)</f>
        <v>4005</v>
      </c>
    </row>
    <row r="19" spans="1:8" s="30" customFormat="1" ht="30" customHeight="1" x14ac:dyDescent="0.25">
      <c r="A19" s="73" t="s">
        <v>325</v>
      </c>
      <c r="B19" s="74"/>
      <c r="C19" s="74"/>
      <c r="D19" s="74"/>
      <c r="E19" s="74"/>
      <c r="F19" s="74"/>
      <c r="G19" s="74"/>
      <c r="H19" s="74"/>
    </row>
    <row r="20" spans="1:8" ht="39.75" customHeight="1" x14ac:dyDescent="0.25">
      <c r="C20" s="11"/>
      <c r="D20" s="11"/>
      <c r="E20" s="2"/>
      <c r="F20" s="2"/>
    </row>
    <row r="21" spans="1:8" ht="33.75" customHeight="1" x14ac:dyDescent="0.25">
      <c r="C21" s="11"/>
      <c r="D21" s="11"/>
      <c r="E21" s="2"/>
      <c r="F21" s="2"/>
    </row>
    <row r="22" spans="1:8" x14ac:dyDescent="0.25">
      <c r="C22" s="11"/>
      <c r="D22" s="11"/>
      <c r="E22" s="2"/>
      <c r="F22" s="2"/>
    </row>
    <row r="23" spans="1:8" x14ac:dyDescent="0.25">
      <c r="C23" s="11"/>
      <c r="D23" s="11"/>
      <c r="E23" s="2"/>
      <c r="F23" s="2"/>
    </row>
    <row r="24" spans="1:8" x14ac:dyDescent="0.25">
      <c r="C24" s="11"/>
      <c r="D24" s="11"/>
      <c r="E24" s="2"/>
      <c r="F24" s="2"/>
    </row>
    <row r="25" spans="1:8" x14ac:dyDescent="0.25">
      <c r="C25" s="11"/>
      <c r="D25" s="11"/>
      <c r="E25" s="2"/>
      <c r="F25" s="2"/>
    </row>
    <row r="26" spans="1:8" x14ac:dyDescent="0.25">
      <c r="C26" s="11"/>
      <c r="D26" s="11"/>
      <c r="E26" s="2"/>
      <c r="F26" s="2"/>
    </row>
    <row r="27" spans="1:8" x14ac:dyDescent="0.25">
      <c r="C27" s="11"/>
      <c r="D27" s="11"/>
      <c r="E27" s="2"/>
      <c r="F27" s="2"/>
    </row>
    <row r="28" spans="1:8" x14ac:dyDescent="0.25">
      <c r="C28" s="11"/>
      <c r="D28" s="11"/>
      <c r="E28" s="2"/>
      <c r="F28" s="2"/>
    </row>
  </sheetData>
  <mergeCells count="4">
    <mergeCell ref="A19:H19"/>
    <mergeCell ref="B18:C18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30"/>
  <sheetViews>
    <sheetView topLeftCell="A5" zoomScaleNormal="100" workbookViewId="0">
      <selection activeCell="B11" sqref="B11:H11"/>
    </sheetView>
  </sheetViews>
  <sheetFormatPr defaultColWidth="9" defaultRowHeight="16.5" x14ac:dyDescent="0.25"/>
  <cols>
    <col min="1" max="1" width="6.125" style="11" customWidth="1"/>
    <col min="2" max="2" width="17.875" style="12" customWidth="1"/>
    <col min="3" max="3" width="8.5" style="14" customWidth="1"/>
    <col min="4" max="4" width="8.75" style="19" customWidth="1"/>
    <col min="5" max="5" width="9.875" style="1" customWidth="1"/>
    <col min="6" max="6" width="11.875" style="17" customWidth="1"/>
    <col min="7" max="7" width="10" style="2" customWidth="1"/>
    <col min="8" max="8" width="8.625" style="1" customWidth="1"/>
    <col min="9" max="16384" width="9" style="11"/>
  </cols>
  <sheetData>
    <row r="1" spans="1:8" ht="43.5" customHeight="1" x14ac:dyDescent="0.25">
      <c r="A1" s="76" t="s">
        <v>324</v>
      </c>
      <c r="B1" s="79"/>
      <c r="C1" s="79"/>
      <c r="D1" s="79"/>
      <c r="E1" s="79"/>
      <c r="F1" s="79"/>
      <c r="G1" s="79"/>
      <c r="H1" s="79"/>
    </row>
    <row r="2" spans="1:8" s="2" customFormat="1" ht="27.75" customHeight="1" x14ac:dyDescent="0.25">
      <c r="A2" s="78" t="s">
        <v>329</v>
      </c>
      <c r="B2" s="79"/>
      <c r="C2" s="79"/>
      <c r="D2" s="79"/>
      <c r="E2" s="79"/>
      <c r="F2" s="79"/>
      <c r="G2" s="79"/>
      <c r="H2" s="79"/>
    </row>
    <row r="3" spans="1:8" ht="46.5" customHeight="1" x14ac:dyDescent="0.25">
      <c r="A3" s="38" t="s">
        <v>4</v>
      </c>
      <c r="B3" s="38" t="s">
        <v>55</v>
      </c>
      <c r="C3" s="39" t="s">
        <v>0</v>
      </c>
      <c r="D3" s="38" t="s">
        <v>339</v>
      </c>
      <c r="E3" s="38" t="s">
        <v>1</v>
      </c>
      <c r="F3" s="40" t="s">
        <v>2</v>
      </c>
      <c r="G3" s="51" t="s">
        <v>5</v>
      </c>
      <c r="H3" s="42" t="s">
        <v>3</v>
      </c>
    </row>
    <row r="4" spans="1:8" ht="39.75" customHeight="1" x14ac:dyDescent="0.25">
      <c r="A4" s="42">
        <v>1</v>
      </c>
      <c r="B4" s="32" t="s">
        <v>57</v>
      </c>
      <c r="C4" s="33" t="s">
        <v>58</v>
      </c>
      <c r="D4" s="33">
        <v>1</v>
      </c>
      <c r="E4" s="33" t="s">
        <v>59</v>
      </c>
      <c r="F4" s="34" t="s">
        <v>60</v>
      </c>
      <c r="G4" s="43" t="s">
        <v>22</v>
      </c>
      <c r="H4" s="35">
        <v>256</v>
      </c>
    </row>
    <row r="5" spans="1:8" ht="39.75" customHeight="1" x14ac:dyDescent="0.25">
      <c r="A5" s="38">
        <v>2</v>
      </c>
      <c r="B5" s="32" t="s">
        <v>94</v>
      </c>
      <c r="C5" s="33" t="s">
        <v>93</v>
      </c>
      <c r="D5" s="35" t="s">
        <v>95</v>
      </c>
      <c r="E5" s="33" t="s">
        <v>96</v>
      </c>
      <c r="F5" s="34" t="s">
        <v>97</v>
      </c>
      <c r="G5" s="46" t="s">
        <v>22</v>
      </c>
      <c r="H5" s="35">
        <v>233</v>
      </c>
    </row>
    <row r="6" spans="1:8" ht="39.75" customHeight="1" x14ac:dyDescent="0.25">
      <c r="A6" s="42">
        <v>3</v>
      </c>
      <c r="B6" s="32" t="s">
        <v>107</v>
      </c>
      <c r="C6" s="33" t="s">
        <v>99</v>
      </c>
      <c r="D6" s="33">
        <v>1</v>
      </c>
      <c r="E6" s="33" t="s">
        <v>100</v>
      </c>
      <c r="F6" s="34" t="s">
        <v>101</v>
      </c>
      <c r="G6" s="43" t="s">
        <v>22</v>
      </c>
      <c r="H6" s="35">
        <v>262</v>
      </c>
    </row>
    <row r="7" spans="1:8" ht="39.75" customHeight="1" x14ac:dyDescent="0.25">
      <c r="A7" s="42">
        <v>4</v>
      </c>
      <c r="B7" s="32" t="s">
        <v>129</v>
      </c>
      <c r="C7" s="33" t="s">
        <v>30</v>
      </c>
      <c r="D7" s="33" t="s">
        <v>130</v>
      </c>
      <c r="E7" s="33" t="s">
        <v>131</v>
      </c>
      <c r="F7" s="34" t="s">
        <v>132</v>
      </c>
      <c r="G7" s="45" t="s">
        <v>23</v>
      </c>
      <c r="H7" s="35">
        <v>263</v>
      </c>
    </row>
    <row r="8" spans="1:8" ht="39.75" customHeight="1" x14ac:dyDescent="0.25">
      <c r="A8" s="42">
        <v>5</v>
      </c>
      <c r="B8" s="36" t="s">
        <v>149</v>
      </c>
      <c r="C8" s="37" t="s">
        <v>134</v>
      </c>
      <c r="D8" s="37" t="s">
        <v>138</v>
      </c>
      <c r="E8" s="37" t="s">
        <v>150</v>
      </c>
      <c r="F8" s="34" t="s">
        <v>139</v>
      </c>
      <c r="G8" s="45" t="s">
        <v>23</v>
      </c>
      <c r="H8" s="35">
        <v>178</v>
      </c>
    </row>
    <row r="9" spans="1:8" ht="39.75" customHeight="1" x14ac:dyDescent="0.25">
      <c r="A9" s="42">
        <v>6</v>
      </c>
      <c r="B9" s="32" t="s">
        <v>157</v>
      </c>
      <c r="C9" s="33" t="s">
        <v>151</v>
      </c>
      <c r="D9" s="33">
        <v>1</v>
      </c>
      <c r="E9" s="33" t="s">
        <v>152</v>
      </c>
      <c r="F9" s="34" t="s">
        <v>156</v>
      </c>
      <c r="G9" s="46" t="s">
        <v>22</v>
      </c>
      <c r="H9" s="35">
        <v>210</v>
      </c>
    </row>
    <row r="10" spans="1:8" ht="39.75" customHeight="1" x14ac:dyDescent="0.25">
      <c r="A10" s="42">
        <v>7</v>
      </c>
      <c r="B10" s="32" t="s">
        <v>179</v>
      </c>
      <c r="C10" s="35" t="s">
        <v>177</v>
      </c>
      <c r="D10" s="33" t="s">
        <v>169</v>
      </c>
      <c r="E10" s="33" t="s">
        <v>180</v>
      </c>
      <c r="F10" s="34" t="s">
        <v>170</v>
      </c>
      <c r="G10" s="46" t="s">
        <v>22</v>
      </c>
      <c r="H10" s="35">
        <v>274</v>
      </c>
    </row>
    <row r="11" spans="1:8" ht="39.75" customHeight="1" x14ac:dyDescent="0.25">
      <c r="A11" s="67">
        <v>8</v>
      </c>
      <c r="B11" s="32" t="s">
        <v>343</v>
      </c>
      <c r="C11" s="35" t="s">
        <v>344</v>
      </c>
      <c r="D11" s="33" t="s">
        <v>345</v>
      </c>
      <c r="E11" s="33" t="s">
        <v>346</v>
      </c>
      <c r="F11" s="34" t="s">
        <v>347</v>
      </c>
      <c r="G11" s="37" t="s">
        <v>348</v>
      </c>
      <c r="H11" s="35">
        <v>313</v>
      </c>
    </row>
    <row r="12" spans="1:8" ht="39.75" customHeight="1" x14ac:dyDescent="0.25">
      <c r="A12" s="67">
        <v>9</v>
      </c>
      <c r="B12" s="32" t="s">
        <v>188</v>
      </c>
      <c r="C12" s="35" t="s">
        <v>36</v>
      </c>
      <c r="D12" s="33" t="s">
        <v>135</v>
      </c>
      <c r="E12" s="33" t="s">
        <v>182</v>
      </c>
      <c r="F12" s="34" t="s">
        <v>202</v>
      </c>
      <c r="G12" s="46" t="s">
        <v>22</v>
      </c>
      <c r="H12" s="35">
        <v>226</v>
      </c>
    </row>
    <row r="13" spans="1:8" ht="39.75" customHeight="1" x14ac:dyDescent="0.25">
      <c r="A13" s="67">
        <v>10</v>
      </c>
      <c r="B13" s="32" t="s">
        <v>41</v>
      </c>
      <c r="C13" s="35" t="s">
        <v>42</v>
      </c>
      <c r="D13" s="33" t="s">
        <v>229</v>
      </c>
      <c r="E13" s="33" t="s">
        <v>230</v>
      </c>
      <c r="F13" s="34" t="s">
        <v>231</v>
      </c>
      <c r="G13" s="43" t="s">
        <v>22</v>
      </c>
      <c r="H13" s="35">
        <v>315</v>
      </c>
    </row>
    <row r="14" spans="1:8" ht="39.75" customHeight="1" x14ac:dyDescent="0.25">
      <c r="A14" s="67">
        <v>11</v>
      </c>
      <c r="B14" s="32" t="s">
        <v>232</v>
      </c>
      <c r="C14" s="35" t="s">
        <v>233</v>
      </c>
      <c r="D14" s="33" t="s">
        <v>234</v>
      </c>
      <c r="E14" s="33" t="s">
        <v>235</v>
      </c>
      <c r="F14" s="34" t="s">
        <v>236</v>
      </c>
      <c r="G14" s="43" t="s">
        <v>22</v>
      </c>
      <c r="H14" s="35">
        <v>348</v>
      </c>
    </row>
    <row r="15" spans="1:8" ht="39.75" customHeight="1" x14ac:dyDescent="0.25">
      <c r="A15" s="67">
        <v>12</v>
      </c>
      <c r="B15" s="32" t="s">
        <v>237</v>
      </c>
      <c r="C15" s="35" t="s">
        <v>238</v>
      </c>
      <c r="D15" s="33" t="s">
        <v>234</v>
      </c>
      <c r="E15" s="33" t="s">
        <v>239</v>
      </c>
      <c r="F15" s="34"/>
      <c r="G15" s="43" t="s">
        <v>243</v>
      </c>
      <c r="H15" s="35">
        <v>307</v>
      </c>
    </row>
    <row r="16" spans="1:8" ht="39.75" customHeight="1" x14ac:dyDescent="0.25">
      <c r="A16" s="42">
        <v>13</v>
      </c>
      <c r="B16" s="32" t="s">
        <v>203</v>
      </c>
      <c r="C16" s="35" t="s">
        <v>240</v>
      </c>
      <c r="D16" s="33" t="s">
        <v>234</v>
      </c>
      <c r="E16" s="33" t="s">
        <v>241</v>
      </c>
      <c r="F16" s="34" t="s">
        <v>242</v>
      </c>
      <c r="G16" s="43" t="s">
        <v>22</v>
      </c>
      <c r="H16" s="35">
        <v>333</v>
      </c>
    </row>
    <row r="17" spans="1:8" ht="39.75" customHeight="1" x14ac:dyDescent="0.25">
      <c r="A17" s="31"/>
      <c r="B17" s="80" t="s">
        <v>6</v>
      </c>
      <c r="C17" s="80"/>
      <c r="D17" s="29"/>
      <c r="E17" s="6"/>
      <c r="F17" s="7"/>
      <c r="G17" s="29"/>
      <c r="H17" s="69">
        <f>SUM(H4:H16)</f>
        <v>3518</v>
      </c>
    </row>
    <row r="18" spans="1:8" s="30" customFormat="1" ht="29.25" customHeight="1" x14ac:dyDescent="0.25">
      <c r="A18" s="73" t="s">
        <v>325</v>
      </c>
      <c r="B18" s="74"/>
      <c r="C18" s="74"/>
      <c r="D18" s="74"/>
      <c r="E18" s="74"/>
      <c r="F18" s="74"/>
      <c r="G18" s="74"/>
      <c r="H18" s="74"/>
    </row>
    <row r="21" spans="1:8" x14ac:dyDescent="0.25">
      <c r="C21" s="11"/>
      <c r="D21" s="21"/>
      <c r="E21" s="2"/>
      <c r="F21" s="2"/>
      <c r="H21" s="2"/>
    </row>
    <row r="22" spans="1:8" x14ac:dyDescent="0.25">
      <c r="C22" s="11"/>
      <c r="D22" s="21"/>
      <c r="E22" s="2"/>
      <c r="F22" s="2"/>
      <c r="H22" s="2"/>
    </row>
    <row r="23" spans="1:8" x14ac:dyDescent="0.25">
      <c r="C23" s="11"/>
      <c r="D23" s="21"/>
      <c r="E23" s="2"/>
      <c r="F23" s="2"/>
      <c r="H23" s="2"/>
    </row>
    <row r="24" spans="1:8" x14ac:dyDescent="0.25">
      <c r="C24" s="11"/>
      <c r="D24" s="21"/>
      <c r="E24" s="2"/>
      <c r="F24" s="2"/>
      <c r="H24" s="2"/>
    </row>
    <row r="25" spans="1:8" x14ac:dyDescent="0.25">
      <c r="C25" s="11"/>
      <c r="D25" s="21"/>
      <c r="E25" s="2"/>
      <c r="F25" s="2"/>
      <c r="H25" s="2"/>
    </row>
    <row r="26" spans="1:8" x14ac:dyDescent="0.25">
      <c r="C26" s="11"/>
      <c r="D26" s="21"/>
      <c r="E26" s="2"/>
      <c r="F26" s="2"/>
      <c r="H26" s="2"/>
    </row>
    <row r="27" spans="1:8" x14ac:dyDescent="0.25">
      <c r="C27" s="11"/>
      <c r="D27" s="21"/>
      <c r="E27" s="2"/>
      <c r="F27" s="2"/>
      <c r="H27" s="2"/>
    </row>
    <row r="28" spans="1:8" x14ac:dyDescent="0.25">
      <c r="C28" s="11"/>
      <c r="D28" s="21"/>
      <c r="E28" s="2"/>
      <c r="F28" s="2"/>
      <c r="H28" s="2"/>
    </row>
    <row r="29" spans="1:8" x14ac:dyDescent="0.25">
      <c r="C29" s="11"/>
      <c r="D29" s="21"/>
      <c r="E29" s="2"/>
      <c r="F29" s="2"/>
      <c r="H29" s="2"/>
    </row>
    <row r="30" spans="1:8" x14ac:dyDescent="0.25">
      <c r="C30" s="11"/>
      <c r="D30" s="21"/>
      <c r="E30" s="2"/>
      <c r="F30" s="2"/>
      <c r="H30" s="2"/>
    </row>
  </sheetData>
  <mergeCells count="4">
    <mergeCell ref="A18:H18"/>
    <mergeCell ref="B17:C17"/>
    <mergeCell ref="A2:H2"/>
    <mergeCell ref="A1:H1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資訊一</vt:lpstr>
      <vt:lpstr>電子一</vt:lpstr>
      <vt:lpstr>電機一</vt:lpstr>
      <vt:lpstr>機械一</vt:lpstr>
      <vt:lpstr>製圖一</vt:lpstr>
      <vt:lpstr>汽車一</vt:lpstr>
      <vt:lpstr>建築一</vt:lpstr>
      <vt:lpstr>機建一</vt:lpstr>
      <vt:lpstr>微電一</vt:lpstr>
      <vt:lpstr>綜職一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2021-01-14T07:25:29Z</cp:lastPrinted>
  <dcterms:created xsi:type="dcterms:W3CDTF">2002-01-07T07:36:02Z</dcterms:created>
  <dcterms:modified xsi:type="dcterms:W3CDTF">2021-07-06T07:35:53Z</dcterms:modified>
</cp:coreProperties>
</file>