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3" windowHeight="8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info</author>
  </authors>
  <commentList>
    <comment ref="G3" authorId="0">
      <text>
        <r>
          <rPr>
            <sz val="9"/>
            <rFont val="新細明體"/>
            <family val="1"/>
          </rPr>
          <t>製表日</t>
        </r>
      </text>
    </comment>
    <comment ref="A4" authorId="0">
      <text>
        <r>
          <rPr>
            <b/>
            <sz val="9"/>
            <rFont val="新細明體"/>
            <family val="1"/>
          </rPr>
          <t>開立傳票之年及月份</t>
        </r>
        <r>
          <rPr>
            <sz val="9"/>
            <rFont val="新細明體"/>
            <family val="1"/>
          </rPr>
          <t xml:space="preserve">
</t>
        </r>
      </text>
    </comment>
    <comment ref="B7" authorId="0">
      <text>
        <r>
          <rPr>
            <b/>
            <sz val="9"/>
            <rFont val="新細明體"/>
            <family val="1"/>
          </rPr>
          <t xml:space="preserve">共同分攤之計畫名稱或經費項目
</t>
        </r>
        <r>
          <rPr>
            <sz val="9"/>
            <rFont val="新細明體"/>
            <family val="1"/>
          </rPr>
          <t xml:space="preserve">
</t>
        </r>
      </text>
    </comment>
    <comment ref="G7" authorId="0">
      <text>
        <r>
          <rPr>
            <b/>
            <sz val="9"/>
            <rFont val="新細明體"/>
            <family val="1"/>
          </rPr>
          <t>簡要之支出說明</t>
        </r>
        <r>
          <rPr>
            <sz val="9"/>
            <rFont val="新細明體"/>
            <family val="1"/>
          </rPr>
          <t xml:space="preserve">
</t>
        </r>
      </text>
    </comment>
    <comment ref="H7" authorId="0">
      <text>
        <r>
          <rPr>
            <b/>
            <sz val="9"/>
            <rFont val="新細明體"/>
            <family val="1"/>
          </rPr>
          <t>由主計室填列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<sst xmlns="http://schemas.openxmlformats.org/spreadsheetml/2006/main" count="54" uniqueCount="41">
  <si>
    <t>科目</t>
  </si>
  <si>
    <t>計畫名稱</t>
  </si>
  <si>
    <t>說明</t>
  </si>
  <si>
    <t>金額</t>
  </si>
  <si>
    <t xml:space="preserve">備註 </t>
  </si>
  <si>
    <t>合計</t>
  </si>
  <si>
    <t>編號</t>
  </si>
  <si>
    <t>國立羅東高級工業職業學校</t>
  </si>
  <si>
    <t xml:space="preserve">                       106年 04月06日</t>
  </si>
  <si>
    <t>用途別科目名稱</t>
  </si>
  <si>
    <t>06AE001-2</t>
  </si>
  <si>
    <t>105下優質-卓越羅工、教師專業</t>
  </si>
  <si>
    <t xml:space="preserve">承辦單位人員               承辦單位主管人員              主計單位人員            主辦主計人員               校長                       </t>
  </si>
  <si>
    <t>總金額：</t>
  </si>
  <si>
    <t xml:space="preserve"> 所屬年度月份：106年度4月份　         </t>
  </si>
  <si>
    <t>原始憑證    張 ，粘附於      年    月    日傳票編號           號內。</t>
  </si>
  <si>
    <t xml:space="preserve">1. 本表由承辦單位人員依據相關支出科目分攤支付款項填列，備註欄有關原始憑證黏附之冊數及號數由會計單位人員填列。 </t>
  </si>
  <si>
    <t xml:space="preserve">2. 機關在不牴觸本要點規定前提下，得依其業務特性及實際需要，酌予調整本表格式使用。 </t>
  </si>
  <si>
    <t>附註：</t>
  </si>
  <si>
    <t>支出科目(機關)分攤表</t>
  </si>
  <si>
    <t>分攤基準</t>
  </si>
  <si>
    <t>分攤機關</t>
  </si>
  <si>
    <t>3月份二代健保繳納款分攤</t>
  </si>
  <si>
    <t>3月份二代健保繳納款分攤</t>
  </si>
  <si>
    <t>106上資源教室輔導員經費</t>
  </si>
  <si>
    <t>06AE007</t>
  </si>
  <si>
    <t xml:space="preserve">二代健保費 </t>
  </si>
  <si>
    <t>06AE016</t>
  </si>
  <si>
    <t>105下業界專家協同教學</t>
  </si>
  <si>
    <t>青年教育與就業儲蓄方案學生座談會</t>
  </si>
  <si>
    <t>06AE008</t>
  </si>
  <si>
    <t>106T1000</t>
  </si>
  <si>
    <t>1013健保費</t>
  </si>
  <si>
    <t>分攤員工保險費</t>
  </si>
  <si>
    <t>代收款</t>
  </si>
  <si>
    <t>代扣健保費</t>
  </si>
  <si>
    <t>羅東高工</t>
  </si>
  <si>
    <t>105下國中技藝教育學程合作班</t>
  </si>
  <si>
    <t>06AA005</t>
  </si>
  <si>
    <t>人事費</t>
  </si>
  <si>
    <t>宜蘭縣政府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</si>
</sst>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.000000_ 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15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4">
      <selection activeCell="E10" sqref="E10"/>
    </sheetView>
  </sheetViews>
  <sheetFormatPr defaultColWidth="9.00390625" defaultRowHeight="16.5"/>
  <cols>
    <col min="1" max="1" width="15.00390625" style="0" customWidth="1"/>
    <col min="2" max="2" width="31.50390625" style="0" customWidth="1"/>
    <col min="3" max="3" width="14.375" style="0" customWidth="1"/>
    <col min="4" max="4" width="11.875" style="0" customWidth="1"/>
    <col min="5" max="6" width="11.375" style="0" customWidth="1"/>
    <col min="7" max="7" width="38.25390625" style="0" customWidth="1"/>
    <col min="8" max="8" width="15.75390625" style="0" customWidth="1"/>
  </cols>
  <sheetData>
    <row r="1" spans="1:8" ht="36" customHeight="1">
      <c r="A1" s="15" t="s">
        <v>7</v>
      </c>
      <c r="B1" s="15"/>
      <c r="C1" s="15"/>
      <c r="D1" s="15"/>
      <c r="E1" s="15"/>
      <c r="F1" s="15"/>
      <c r="G1" s="15"/>
      <c r="H1" s="15"/>
    </row>
    <row r="2" spans="1:8" ht="36" customHeight="1">
      <c r="A2" s="15" t="s">
        <v>19</v>
      </c>
      <c r="B2" s="15"/>
      <c r="C2" s="15"/>
      <c r="D2" s="15"/>
      <c r="E2" s="15"/>
      <c r="F2" s="15"/>
      <c r="G2" s="15"/>
      <c r="H2" s="15"/>
    </row>
    <row r="3" spans="1:8" ht="36" customHeight="1">
      <c r="A3" s="4"/>
      <c r="B3" s="4"/>
      <c r="C3" s="4"/>
      <c r="D3" s="4"/>
      <c r="E3" s="4"/>
      <c r="F3" s="4"/>
      <c r="G3" s="16" t="s">
        <v>8</v>
      </c>
      <c r="H3" s="16"/>
    </row>
    <row r="4" spans="1:8" ht="36.75" customHeight="1">
      <c r="A4" s="17" t="s">
        <v>14</v>
      </c>
      <c r="B4" s="18"/>
      <c r="C4" s="9"/>
      <c r="D4" s="9"/>
      <c r="E4" s="9"/>
      <c r="F4" s="19" t="s">
        <v>13</v>
      </c>
      <c r="G4" s="19"/>
      <c r="H4" s="19"/>
    </row>
    <row r="5" spans="1:8" ht="18" customHeight="1">
      <c r="A5" s="24" t="s">
        <v>0</v>
      </c>
      <c r="B5" s="25"/>
      <c r="C5" s="26"/>
      <c r="D5" s="28" t="s">
        <v>21</v>
      </c>
      <c r="E5" s="28" t="s">
        <v>20</v>
      </c>
      <c r="F5" s="27" t="s">
        <v>3</v>
      </c>
      <c r="G5" s="27" t="s">
        <v>2</v>
      </c>
      <c r="H5" s="27" t="s">
        <v>4</v>
      </c>
    </row>
    <row r="6" spans="1:8" ht="32.25" customHeight="1">
      <c r="A6" s="1" t="s">
        <v>6</v>
      </c>
      <c r="B6" s="1" t="s">
        <v>1</v>
      </c>
      <c r="C6" s="30" t="s">
        <v>9</v>
      </c>
      <c r="D6" s="29"/>
      <c r="E6" s="29"/>
      <c r="F6" s="27"/>
      <c r="G6" s="27"/>
      <c r="H6" s="27"/>
    </row>
    <row r="7" spans="1:8" ht="34.5" customHeight="1">
      <c r="A7" s="1" t="s">
        <v>25</v>
      </c>
      <c r="B7" s="2" t="s">
        <v>24</v>
      </c>
      <c r="C7" s="2" t="s">
        <v>26</v>
      </c>
      <c r="D7" s="2" t="s">
        <v>36</v>
      </c>
      <c r="E7" s="31">
        <f>SUM(F7)/F14%</f>
        <v>32.8125</v>
      </c>
      <c r="F7" s="6">
        <v>21000</v>
      </c>
      <c r="G7" s="2" t="s">
        <v>22</v>
      </c>
      <c r="H7" s="20" t="s">
        <v>15</v>
      </c>
    </row>
    <row r="8" spans="1:8" ht="34.5" customHeight="1">
      <c r="A8" s="1" t="s">
        <v>10</v>
      </c>
      <c r="B8" s="2" t="s">
        <v>11</v>
      </c>
      <c r="C8" s="2" t="s">
        <v>26</v>
      </c>
      <c r="D8" s="2" t="s">
        <v>36</v>
      </c>
      <c r="E8" s="31">
        <f>SUM(F8)/F14%</f>
        <v>31.25</v>
      </c>
      <c r="F8" s="6">
        <v>20000</v>
      </c>
      <c r="G8" s="2" t="s">
        <v>23</v>
      </c>
      <c r="H8" s="21"/>
    </row>
    <row r="9" spans="1:8" ht="34.5" customHeight="1">
      <c r="A9" s="1" t="s">
        <v>27</v>
      </c>
      <c r="B9" s="2" t="s">
        <v>28</v>
      </c>
      <c r="C9" s="2" t="s">
        <v>26</v>
      </c>
      <c r="D9" s="2" t="s">
        <v>36</v>
      </c>
      <c r="E9" s="31">
        <f>SUM(F9)/F14%</f>
        <v>15.625</v>
      </c>
      <c r="F9" s="6">
        <v>10000</v>
      </c>
      <c r="G9" s="2" t="s">
        <v>23</v>
      </c>
      <c r="H9" s="21"/>
    </row>
    <row r="10" spans="1:8" ht="34.5" customHeight="1">
      <c r="A10" s="1" t="s">
        <v>30</v>
      </c>
      <c r="B10" s="2" t="s">
        <v>29</v>
      </c>
      <c r="C10" s="2" t="s">
        <v>26</v>
      </c>
      <c r="D10" s="2" t="s">
        <v>36</v>
      </c>
      <c r="E10" s="31">
        <f>SUM(F10)/F14%</f>
        <v>7.8125</v>
      </c>
      <c r="F10" s="6">
        <v>5000</v>
      </c>
      <c r="G10" s="2" t="s">
        <v>23</v>
      </c>
      <c r="H10" s="21"/>
    </row>
    <row r="11" spans="1:8" ht="34.5" customHeight="1">
      <c r="A11" s="1" t="s">
        <v>31</v>
      </c>
      <c r="B11" s="2" t="s">
        <v>32</v>
      </c>
      <c r="C11" s="2" t="s">
        <v>33</v>
      </c>
      <c r="D11" s="2" t="s">
        <v>36</v>
      </c>
      <c r="E11" s="31">
        <f>SUM(F11)/F14%</f>
        <v>4.6875</v>
      </c>
      <c r="F11" s="6">
        <v>3000</v>
      </c>
      <c r="G11" s="2" t="s">
        <v>23</v>
      </c>
      <c r="H11" s="21"/>
    </row>
    <row r="12" spans="1:8" ht="34.5" customHeight="1">
      <c r="A12" s="1">
        <v>2123</v>
      </c>
      <c r="B12" s="2" t="s">
        <v>34</v>
      </c>
      <c r="C12" s="2" t="s">
        <v>35</v>
      </c>
      <c r="D12" s="2" t="s">
        <v>36</v>
      </c>
      <c r="E12" s="31">
        <f>SUM(F12)/F14%</f>
        <v>4.6875</v>
      </c>
      <c r="F12" s="6">
        <v>3000</v>
      </c>
      <c r="G12" s="2" t="s">
        <v>23</v>
      </c>
      <c r="H12" s="10"/>
    </row>
    <row r="13" spans="1:8" ht="34.5" customHeight="1">
      <c r="A13" s="1" t="s">
        <v>38</v>
      </c>
      <c r="B13" s="2" t="s">
        <v>37</v>
      </c>
      <c r="C13" s="2" t="s">
        <v>39</v>
      </c>
      <c r="D13" s="2" t="s">
        <v>40</v>
      </c>
      <c r="E13" s="31">
        <f>SUM(F13)/F14%</f>
        <v>3.125</v>
      </c>
      <c r="F13" s="6">
        <v>2000</v>
      </c>
      <c r="G13" s="2" t="s">
        <v>23</v>
      </c>
      <c r="H13" s="10"/>
    </row>
    <row r="14" spans="1:8" ht="34.5" customHeight="1">
      <c r="A14" s="5"/>
      <c r="B14" s="2" t="s">
        <v>5</v>
      </c>
      <c r="C14" s="2"/>
      <c r="D14" s="2"/>
      <c r="E14" s="31">
        <f>SUM(F14)/F14%</f>
        <v>100</v>
      </c>
      <c r="F14" s="6">
        <f>SUM(F7:F13)</f>
        <v>64000</v>
      </c>
      <c r="G14" s="3"/>
      <c r="H14" s="3"/>
    </row>
    <row r="15" spans="1:8" ht="34.5" customHeight="1">
      <c r="A15" s="22" t="s">
        <v>12</v>
      </c>
      <c r="B15" s="23"/>
      <c r="C15" s="23"/>
      <c r="D15" s="23"/>
      <c r="E15" s="23"/>
      <c r="F15" s="23"/>
      <c r="G15" s="23"/>
      <c r="H15" s="23"/>
    </row>
    <row r="16" spans="1:8" ht="34.5" customHeight="1">
      <c r="A16" s="7" t="s">
        <v>18</v>
      </c>
      <c r="B16" s="8"/>
      <c r="C16" s="8"/>
      <c r="D16" s="8"/>
      <c r="E16" s="8"/>
      <c r="F16" s="8"/>
      <c r="G16" s="8"/>
      <c r="H16" s="8"/>
    </row>
    <row r="17" spans="1:8" ht="49.5" customHeight="1">
      <c r="A17" s="11" t="s">
        <v>16</v>
      </c>
      <c r="B17" s="12"/>
      <c r="C17" s="12"/>
      <c r="D17" s="12"/>
      <c r="E17" s="12"/>
      <c r="F17" s="12"/>
      <c r="G17" s="12"/>
      <c r="H17" s="12"/>
    </row>
    <row r="18" spans="1:8" ht="34.5" customHeight="1">
      <c r="A18" s="13" t="s">
        <v>17</v>
      </c>
      <c r="B18" s="14"/>
      <c r="C18" s="14"/>
      <c r="D18" s="14"/>
      <c r="E18" s="14"/>
      <c r="F18" s="14"/>
      <c r="G18" s="14"/>
      <c r="H18" s="14"/>
    </row>
    <row r="19" ht="36" customHeight="1"/>
    <row r="20" ht="36" customHeight="1"/>
    <row r="21" ht="36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</sheetData>
  <mergeCells count="15">
    <mergeCell ref="D5:D6"/>
    <mergeCell ref="F5:F6"/>
    <mergeCell ref="G5:G6"/>
    <mergeCell ref="H5:H6"/>
    <mergeCell ref="E5:E6"/>
    <mergeCell ref="A17:H17"/>
    <mergeCell ref="A18:H18"/>
    <mergeCell ref="A1:H1"/>
    <mergeCell ref="A2:H2"/>
    <mergeCell ref="G3:H3"/>
    <mergeCell ref="A4:B4"/>
    <mergeCell ref="F4:H4"/>
    <mergeCell ref="H7:H11"/>
    <mergeCell ref="A15:H15"/>
    <mergeCell ref="A5:C5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0" sqref="E10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2017-04-06T07:55:35Z</cp:lastPrinted>
  <dcterms:created xsi:type="dcterms:W3CDTF">2015-01-23T02:22:00Z</dcterms:created>
  <dcterms:modified xsi:type="dcterms:W3CDTF">2017-04-20T04:48:12Z</dcterms:modified>
  <cp:category/>
  <cp:version/>
  <cp:contentType/>
  <cp:contentStatus/>
</cp:coreProperties>
</file>