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5-2交通\05專車\106-2\"/>
    </mc:Choice>
  </mc:AlternateContent>
  <bookViews>
    <workbookView xWindow="600" yWindow="105" windowWidth="19395" windowHeight="7155"/>
  </bookViews>
  <sheets>
    <sheet name="106-2上課" sheetId="1" r:id="rId1"/>
  </sheets>
  <definedNames>
    <definedName name="_xlnm.Print_Area" localSheetId="0">'106-2上課'!$A$1:$I$74</definedName>
  </definedNames>
  <calcPr calcId="152511"/>
</workbook>
</file>

<file path=xl/calcChain.xml><?xml version="1.0" encoding="utf-8"?>
<calcChain xmlns="http://schemas.openxmlformats.org/spreadsheetml/2006/main">
  <c r="B30" i="1" l="1"/>
  <c r="H22" i="1"/>
  <c r="E22" i="1"/>
  <c r="B22" i="1"/>
  <c r="H12" i="1"/>
  <c r="E12" i="1"/>
  <c r="B12" i="1"/>
  <c r="I31" i="1" l="1"/>
</calcChain>
</file>

<file path=xl/sharedStrings.xml><?xml version="1.0" encoding="utf-8"?>
<sst xmlns="http://schemas.openxmlformats.org/spreadsheetml/2006/main" count="106" uniqueCount="72">
  <si>
    <t>1 車</t>
    <phoneticPr fontId="4" type="noConversion"/>
  </si>
  <si>
    <t>人數</t>
    <phoneticPr fontId="4" type="noConversion"/>
  </si>
  <si>
    <t>時間</t>
    <phoneticPr fontId="4" type="noConversion"/>
  </si>
  <si>
    <t>2 車</t>
    <phoneticPr fontId="4" type="noConversion"/>
  </si>
  <si>
    <t>3 車</t>
    <phoneticPr fontId="4" type="noConversion"/>
  </si>
  <si>
    <t>頭城</t>
  </si>
  <si>
    <t>龍潭</t>
  </si>
  <si>
    <t>竹安</t>
    <phoneticPr fontId="1" type="noConversion"/>
  </si>
  <si>
    <t>頂埔</t>
  </si>
  <si>
    <t>新生里</t>
  </si>
  <si>
    <t>女媧娘娘</t>
    <phoneticPr fontId="1" type="noConversion"/>
  </si>
  <si>
    <t>白石腳</t>
  </si>
  <si>
    <t>念佛會</t>
  </si>
  <si>
    <t>永鎮廟</t>
    <phoneticPr fontId="1" type="noConversion"/>
  </si>
  <si>
    <t>帝君廟</t>
  </si>
  <si>
    <t>北門郵局</t>
  </si>
  <si>
    <t>過嶺國小</t>
    <phoneticPr fontId="1" type="noConversion"/>
  </si>
  <si>
    <t>十六結</t>
  </si>
  <si>
    <t>文化中心</t>
  </si>
  <si>
    <t>公館國小</t>
    <phoneticPr fontId="1" type="noConversion"/>
  </si>
  <si>
    <t>四城</t>
    <phoneticPr fontId="1" type="noConversion"/>
  </si>
  <si>
    <t>五結</t>
    <phoneticPr fontId="1" type="noConversion"/>
  </si>
  <si>
    <t>5 車</t>
    <phoneticPr fontId="4" type="noConversion"/>
  </si>
  <si>
    <t>7 車</t>
    <phoneticPr fontId="4" type="noConversion"/>
  </si>
  <si>
    <t>壯圍農會</t>
    <phoneticPr fontId="1" type="noConversion"/>
  </si>
  <si>
    <t>員山公所</t>
  </si>
  <si>
    <t>南方澳</t>
  </si>
  <si>
    <t>中華國中</t>
  </si>
  <si>
    <t>南屏國小</t>
  </si>
  <si>
    <t>蘇澳</t>
  </si>
  <si>
    <t>黎明國小</t>
    <phoneticPr fontId="1" type="noConversion"/>
  </si>
  <si>
    <t>宜運</t>
    <phoneticPr fontId="1" type="noConversion"/>
  </si>
  <si>
    <t>聖湖</t>
  </si>
  <si>
    <t>蘭陽女中</t>
    <phoneticPr fontId="1" type="noConversion"/>
  </si>
  <si>
    <t>縣政府</t>
    <phoneticPr fontId="1" type="noConversion"/>
  </si>
  <si>
    <t>武荖坑</t>
    <phoneticPr fontId="1" type="noConversion"/>
  </si>
  <si>
    <t>二結</t>
    <phoneticPr fontId="1" type="noConversion"/>
  </si>
  <si>
    <t>城仔</t>
    <phoneticPr fontId="1" type="noConversion"/>
  </si>
  <si>
    <t>冬山</t>
  </si>
  <si>
    <t>監理站</t>
    <phoneticPr fontId="1" type="noConversion"/>
  </si>
  <si>
    <t>8 車</t>
    <phoneticPr fontId="4" type="noConversion"/>
  </si>
  <si>
    <t>舊台汽蘇</t>
    <phoneticPr fontId="1" type="noConversion"/>
  </si>
  <si>
    <t>文化國中</t>
  </si>
  <si>
    <t>育英國小</t>
  </si>
  <si>
    <t>區界</t>
  </si>
  <si>
    <t>成興</t>
  </si>
  <si>
    <t>利澤簡</t>
  </si>
  <si>
    <t>總計</t>
    <phoneticPr fontId="4" type="noConversion"/>
  </si>
  <si>
    <t>6車</t>
    <phoneticPr fontId="4" type="noConversion"/>
  </si>
  <si>
    <t>站名</t>
  </si>
  <si>
    <t>單日票價</t>
  </si>
  <si>
    <t>公埔</t>
  </si>
  <si>
    <t>四城</t>
  </si>
  <si>
    <t>黎明國小</t>
  </si>
  <si>
    <t>蘭陽女中</t>
  </si>
  <si>
    <t>縣政府</t>
  </si>
  <si>
    <t>城仔</t>
  </si>
  <si>
    <t>二結</t>
  </si>
  <si>
    <t>監理站</t>
  </si>
  <si>
    <t>竹安</t>
  </si>
  <si>
    <t>女媧娘娘</t>
  </si>
  <si>
    <t>永鎮廟</t>
  </si>
  <si>
    <t>過嶺國小</t>
  </si>
  <si>
    <t>公館國小</t>
  </si>
  <si>
    <t>壯圍農會</t>
  </si>
  <si>
    <t>壯圍公所</t>
  </si>
  <si>
    <t>武荖坑</t>
  </si>
  <si>
    <t>五結</t>
  </si>
  <si>
    <t>舊台汽蘇澳廠</t>
  </si>
  <si>
    <t>宜蘭運動公園</t>
  </si>
  <si>
    <t>羅東高工106-2專車時刻及票價表</t>
    <phoneticPr fontId="4" type="noConversion"/>
  </si>
  <si>
    <t>壯圍公所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</si>
</sst>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m&quot;月&quot;d&quot;日&quot;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20"/>
      <color indexed="14"/>
      <name val="SimHei"/>
      <family val="3"/>
      <charset val="134"/>
    </font>
    <font>
      <sz val="9"/>
      <name val="新細明體"/>
      <family val="1"/>
      <charset val="136"/>
    </font>
    <font>
      <sz val="20"/>
      <name val="SimHei"/>
      <family val="3"/>
      <charset val="134"/>
    </font>
    <font>
      <sz val="12"/>
      <color theme="1"/>
      <name val="新細明體"/>
      <family val="2"/>
      <scheme val="minor"/>
    </font>
    <font>
      <sz val="16"/>
      <name val="新細明體"/>
      <family val="1"/>
      <charset val="136"/>
    </font>
    <font>
      <sz val="18"/>
      <color theme="1"/>
      <name val="新細明體"/>
      <family val="2"/>
      <charset val="136"/>
      <scheme val="minor"/>
    </font>
    <font>
      <sz val="20"/>
      <name val="SimHei"/>
      <family val="3"/>
    </font>
    <font>
      <b/>
      <sz val="20"/>
      <name val="SimHei"/>
      <family val="3"/>
      <charset val="134"/>
    </font>
    <font>
      <sz val="20"/>
      <color rgb="FFFF0000"/>
      <name val="新細明體"/>
      <family val="2"/>
      <charset val="136"/>
      <scheme val="minor"/>
    </font>
    <font>
      <sz val="18"/>
      <color indexed="14"/>
      <name val="SimHei"/>
      <family val="3"/>
      <charset val="134"/>
    </font>
    <font>
      <sz val="20"/>
      <color rgb="FFFF0000"/>
      <name val="SimHei"/>
      <family val="3"/>
      <charset val="134"/>
    </font>
    <font>
      <sz val="18"/>
      <name val="SimHei"/>
      <family val="3"/>
      <charset val="134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6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6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6" fillId="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0" fontId="9" fillId="0" borderId="2" xfId="1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20" fontId="9" fillId="0" borderId="3" xfId="1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0" fontId="9" fillId="0" borderId="0" xfId="1" applyNumberFormat="1" applyFont="1" applyFill="1" applyBorder="1" applyAlignment="1">
      <alignment horizontal="center" vertical="center"/>
    </xf>
    <xf numFmtId="20" fontId="5" fillId="0" borderId="0" xfId="1" applyNumberFormat="1" applyFont="1" applyFill="1" applyBorder="1" applyAlignment="1">
      <alignment horizontal="center" vertical="center"/>
    </xf>
    <xf numFmtId="20" fontId="10" fillId="0" borderId="0" xfId="1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20" fontId="10" fillId="0" borderId="2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20" fontId="5" fillId="0" borderId="2" xfId="1" applyNumberFormat="1" applyFont="1" applyFill="1" applyBorder="1" applyAlignment="1">
      <alignment horizontal="center" vertical="center"/>
    </xf>
    <xf numFmtId="20" fontId="10" fillId="0" borderId="3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11">
    <cellStyle name="一般" xfId="0" builtinId="0"/>
    <cellStyle name="一般 2" xfId="3"/>
    <cellStyle name="一般 2 2" xfId="4"/>
    <cellStyle name="一般 3" xfId="5"/>
    <cellStyle name="一般 3 2" xfId="6"/>
    <cellStyle name="一般 4" xfId="2"/>
    <cellStyle name="一般 4 2" xfId="1"/>
    <cellStyle name="一般 5" xfId="7"/>
    <cellStyle name="好_1011-減免學雜費總表" xfId="8"/>
    <cellStyle name="貨幣 2" xfId="9"/>
    <cellStyle name="壞_1011-減免學雜費總表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view="pageBreakPreview" zoomScale="80" zoomScaleNormal="100" zoomScaleSheetLayoutView="80" workbookViewId="0">
      <selection activeCell="G8" sqref="G8"/>
    </sheetView>
  </sheetViews>
  <sheetFormatPr defaultRowHeight="16.5"/>
  <cols>
    <col min="1" max="1" width="14.625" style="2" customWidth="1"/>
    <col min="2" max="2" width="9" style="2" bestFit="1" customWidth="1"/>
    <col min="3" max="3" width="12.625" style="2" customWidth="1"/>
    <col min="4" max="4" width="14.625" style="2" customWidth="1"/>
    <col min="5" max="5" width="9.25" style="2" customWidth="1"/>
    <col min="6" max="6" width="12.625" style="2" customWidth="1"/>
    <col min="7" max="7" width="14.625" style="2" customWidth="1"/>
    <col min="8" max="8" width="9" style="2" bestFit="1" customWidth="1"/>
    <col min="9" max="9" width="12.75" style="2" customWidth="1"/>
    <col min="10" max="10" width="12.625" style="2" customWidth="1"/>
    <col min="11" max="11" width="9.125" style="2" customWidth="1"/>
    <col min="12" max="12" width="12.5" style="2" customWidth="1"/>
    <col min="13" max="13" width="12.625" style="2" customWidth="1"/>
    <col min="14" max="14" width="9.125" style="2" customWidth="1"/>
    <col min="15" max="15" width="12.625" style="2" customWidth="1"/>
    <col min="16" max="16" width="12.75" style="2" customWidth="1"/>
    <col min="17" max="17" width="9.125" style="2" customWidth="1"/>
    <col min="18" max="18" width="12.625" style="2" customWidth="1"/>
    <col min="19" max="16384" width="9" style="2"/>
  </cols>
  <sheetData>
    <row r="1" spans="1:21" ht="32.25" customHeight="1">
      <c r="A1" s="38" t="s">
        <v>70</v>
      </c>
      <c r="B1" s="39"/>
      <c r="C1" s="39"/>
      <c r="D1" s="39"/>
      <c r="E1" s="39"/>
      <c r="F1" s="39"/>
      <c r="G1" s="39"/>
      <c r="H1" s="39"/>
      <c r="I1" s="40"/>
      <c r="J1" s="1"/>
      <c r="K1" s="1"/>
      <c r="L1" s="1"/>
    </row>
    <row r="2" spans="1:21" ht="25.5">
      <c r="A2" s="3" t="s">
        <v>0</v>
      </c>
      <c r="B2" s="4" t="s">
        <v>1</v>
      </c>
      <c r="C2" s="4" t="s">
        <v>2</v>
      </c>
      <c r="D2" s="5" t="s">
        <v>3</v>
      </c>
      <c r="E2" s="4" t="s">
        <v>1</v>
      </c>
      <c r="F2" s="4" t="s">
        <v>2</v>
      </c>
      <c r="G2" s="5" t="s">
        <v>4</v>
      </c>
      <c r="H2" s="4" t="s">
        <v>1</v>
      </c>
      <c r="I2" s="6" t="s">
        <v>2</v>
      </c>
      <c r="J2" s="7"/>
      <c r="K2" s="8"/>
      <c r="L2" s="8"/>
      <c r="M2" s="7"/>
      <c r="N2" s="8"/>
      <c r="O2" s="8"/>
      <c r="P2" s="7"/>
      <c r="Q2" s="8"/>
      <c r="R2" s="8"/>
      <c r="S2" s="1"/>
      <c r="T2" s="1"/>
      <c r="U2" s="1"/>
    </row>
    <row r="3" spans="1:21" ht="25.5">
      <c r="A3" s="9" t="s">
        <v>5</v>
      </c>
      <c r="B3" s="10">
        <v>13</v>
      </c>
      <c r="C3" s="11">
        <v>0.27083333333333331</v>
      </c>
      <c r="D3" s="12" t="s">
        <v>6</v>
      </c>
      <c r="E3" s="10">
        <v>5</v>
      </c>
      <c r="F3" s="11">
        <v>0.27430555555555552</v>
      </c>
      <c r="G3" s="12" t="s">
        <v>7</v>
      </c>
      <c r="H3" s="10">
        <v>1</v>
      </c>
      <c r="I3" s="13">
        <v>0.27083333333333331</v>
      </c>
      <c r="J3" s="14"/>
      <c r="K3" s="15"/>
      <c r="L3" s="16"/>
      <c r="M3" s="14"/>
      <c r="N3" s="15"/>
      <c r="O3" s="17"/>
      <c r="P3" s="14"/>
      <c r="Q3" s="15"/>
      <c r="R3" s="16"/>
      <c r="S3" s="1"/>
      <c r="T3" s="1"/>
      <c r="U3" s="1"/>
    </row>
    <row r="4" spans="1:21" ht="25.5">
      <c r="A4" s="9" t="s">
        <v>8</v>
      </c>
      <c r="B4" s="10">
        <v>7</v>
      </c>
      <c r="C4" s="11">
        <v>0.27569444444444446</v>
      </c>
      <c r="D4" s="12" t="s">
        <v>9</v>
      </c>
      <c r="E4" s="10">
        <v>9</v>
      </c>
      <c r="F4" s="11">
        <v>0.27777777777777779</v>
      </c>
      <c r="G4" s="12" t="s">
        <v>10</v>
      </c>
      <c r="H4" s="10">
        <v>4</v>
      </c>
      <c r="I4" s="13">
        <v>0.27708333333333335</v>
      </c>
      <c r="J4" s="14"/>
      <c r="K4" s="15"/>
      <c r="L4" s="16"/>
      <c r="M4" s="14"/>
      <c r="N4" s="15"/>
      <c r="O4" s="16"/>
      <c r="P4" s="14"/>
      <c r="Q4" s="15"/>
      <c r="R4" s="16"/>
      <c r="S4" s="1"/>
      <c r="T4" s="1"/>
      <c r="U4" s="1"/>
    </row>
    <row r="5" spans="1:21" ht="25.5">
      <c r="A5" s="9" t="s">
        <v>11</v>
      </c>
      <c r="B5" s="10">
        <v>6</v>
      </c>
      <c r="C5" s="11">
        <v>0.27916666666666667</v>
      </c>
      <c r="D5" s="12" t="s">
        <v>12</v>
      </c>
      <c r="E5" s="10">
        <v>3</v>
      </c>
      <c r="F5" s="11">
        <v>0.27916666666666667</v>
      </c>
      <c r="G5" s="12" t="s">
        <v>13</v>
      </c>
      <c r="H5" s="10">
        <v>1</v>
      </c>
      <c r="I5" s="13">
        <v>0.28055555555555556</v>
      </c>
      <c r="J5" s="14"/>
      <c r="K5" s="15"/>
      <c r="L5" s="16"/>
      <c r="M5" s="14"/>
      <c r="N5" s="15"/>
      <c r="O5" s="16"/>
      <c r="P5" s="14"/>
      <c r="Q5" s="15"/>
      <c r="R5" s="16"/>
      <c r="S5" s="1"/>
      <c r="T5" s="1"/>
      <c r="U5" s="1"/>
    </row>
    <row r="6" spans="1:21" ht="25.5">
      <c r="A6" s="9" t="s">
        <v>14</v>
      </c>
      <c r="B6" s="10">
        <v>10</v>
      </c>
      <c r="C6" s="11">
        <v>0.28125</v>
      </c>
      <c r="D6" s="12" t="s">
        <v>15</v>
      </c>
      <c r="E6" s="10">
        <v>3</v>
      </c>
      <c r="F6" s="11">
        <v>0.28125</v>
      </c>
      <c r="G6" s="12" t="s">
        <v>16</v>
      </c>
      <c r="H6" s="10">
        <v>1</v>
      </c>
      <c r="I6" s="13">
        <v>0.28333333333333333</v>
      </c>
      <c r="J6" s="14"/>
      <c r="K6" s="15"/>
      <c r="L6" s="16"/>
      <c r="M6" s="14"/>
      <c r="N6" s="15"/>
      <c r="O6" s="16"/>
      <c r="P6" s="14"/>
      <c r="Q6" s="15"/>
      <c r="R6" s="17"/>
      <c r="S6" s="1"/>
      <c r="T6" s="1"/>
      <c r="U6" s="1"/>
    </row>
    <row r="7" spans="1:21" ht="25.5">
      <c r="A7" s="9" t="s">
        <v>17</v>
      </c>
      <c r="B7" s="10">
        <v>2</v>
      </c>
      <c r="C7" s="11">
        <v>0.28472222222222221</v>
      </c>
      <c r="D7" s="12" t="s">
        <v>18</v>
      </c>
      <c r="E7" s="10">
        <v>22</v>
      </c>
      <c r="F7" s="11">
        <v>0.28819444444444448</v>
      </c>
      <c r="G7" s="12" t="s">
        <v>19</v>
      </c>
      <c r="H7" s="10">
        <v>2</v>
      </c>
      <c r="I7" s="13">
        <v>0.28541666666666665</v>
      </c>
      <c r="J7" s="1"/>
      <c r="K7" s="1"/>
      <c r="L7" s="1"/>
      <c r="M7" s="14"/>
      <c r="N7" s="15"/>
      <c r="O7" s="16"/>
      <c r="P7" s="14"/>
      <c r="Q7" s="15"/>
      <c r="R7" s="18"/>
      <c r="S7" s="1"/>
      <c r="T7" s="1"/>
      <c r="U7" s="1"/>
    </row>
    <row r="8" spans="1:21" ht="25.5">
      <c r="A8" s="9" t="s">
        <v>20</v>
      </c>
      <c r="B8" s="10">
        <v>3</v>
      </c>
      <c r="C8" s="11">
        <v>0.28819444444444448</v>
      </c>
      <c r="D8" s="19"/>
      <c r="E8" s="10"/>
      <c r="F8" s="20"/>
      <c r="G8" s="12" t="s">
        <v>71</v>
      </c>
      <c r="H8" s="10">
        <v>6</v>
      </c>
      <c r="I8" s="13">
        <v>0.28819444444444448</v>
      </c>
      <c r="J8" s="1"/>
      <c r="K8" s="1"/>
      <c r="L8" s="1"/>
      <c r="M8" s="14"/>
      <c r="N8" s="15"/>
      <c r="O8" s="18"/>
      <c r="P8" s="14"/>
      <c r="Q8" s="15"/>
      <c r="R8" s="21"/>
      <c r="S8" s="1"/>
      <c r="T8" s="1"/>
      <c r="U8" s="1"/>
    </row>
    <row r="9" spans="1:21" ht="25.5">
      <c r="A9" s="22"/>
      <c r="B9" s="10"/>
      <c r="C9" s="19"/>
      <c r="D9" s="12"/>
      <c r="E9" s="10"/>
      <c r="F9" s="20"/>
      <c r="G9" s="12" t="s">
        <v>21</v>
      </c>
      <c r="H9" s="10">
        <v>27</v>
      </c>
      <c r="I9" s="13">
        <v>0.2951388888888889</v>
      </c>
      <c r="J9" s="1"/>
      <c r="K9" s="1"/>
      <c r="L9" s="1"/>
      <c r="M9" s="14"/>
      <c r="N9" s="15"/>
      <c r="O9" s="18"/>
      <c r="P9" s="14"/>
      <c r="Q9" s="15"/>
      <c r="R9" s="21"/>
      <c r="S9" s="1"/>
      <c r="T9" s="1"/>
      <c r="U9" s="1"/>
    </row>
    <row r="10" spans="1:21" ht="25.5">
      <c r="A10" s="22"/>
      <c r="B10" s="10"/>
      <c r="C10" s="19"/>
      <c r="D10" s="12"/>
      <c r="E10" s="10"/>
      <c r="F10" s="20"/>
      <c r="G10" s="12"/>
      <c r="H10" s="10"/>
      <c r="I10" s="13"/>
      <c r="J10" s="1"/>
      <c r="K10" s="1"/>
      <c r="L10" s="1"/>
      <c r="M10" s="14"/>
      <c r="N10" s="15"/>
      <c r="O10" s="18"/>
      <c r="P10" s="14"/>
      <c r="Q10" s="15"/>
      <c r="R10" s="21"/>
      <c r="S10" s="1"/>
      <c r="T10" s="1"/>
      <c r="U10" s="1"/>
    </row>
    <row r="11" spans="1:21" ht="25.5">
      <c r="A11" s="22"/>
      <c r="B11" s="10"/>
      <c r="C11" s="19"/>
      <c r="D11" s="12"/>
      <c r="E11" s="10"/>
      <c r="F11" s="23"/>
      <c r="G11" s="12"/>
      <c r="H11" s="10"/>
      <c r="I11" s="24"/>
      <c r="J11" s="1"/>
      <c r="K11" s="1"/>
      <c r="L11" s="1"/>
      <c r="M11" s="14"/>
      <c r="N11" s="15"/>
      <c r="O11" s="21"/>
      <c r="P11" s="14"/>
      <c r="Q11" s="15"/>
      <c r="R11" s="21"/>
      <c r="S11" s="1"/>
      <c r="T11" s="1"/>
      <c r="U11" s="1"/>
    </row>
    <row r="12" spans="1:21" ht="27.75">
      <c r="A12" s="22"/>
      <c r="B12" s="25">
        <f>SUM(B3:B11)</f>
        <v>41</v>
      </c>
      <c r="C12" s="19"/>
      <c r="D12" s="19"/>
      <c r="E12" s="25">
        <f>SUM(E3:E11)</f>
        <v>42</v>
      </c>
      <c r="F12" s="19"/>
      <c r="G12" s="19"/>
      <c r="H12" s="25">
        <f>SUM(H3:H11)</f>
        <v>42</v>
      </c>
      <c r="I12" s="26"/>
      <c r="J12" s="1"/>
      <c r="K12" s="27"/>
      <c r="L12" s="1"/>
      <c r="M12" s="1"/>
      <c r="N12" s="27"/>
      <c r="O12" s="1"/>
      <c r="P12" s="1"/>
      <c r="Q12" s="27"/>
      <c r="R12" s="1"/>
      <c r="S12" s="1"/>
      <c r="T12" s="1"/>
      <c r="U12" s="1"/>
    </row>
    <row r="13" spans="1:21" ht="25.5">
      <c r="A13" s="3" t="s">
        <v>22</v>
      </c>
      <c r="B13" s="4" t="s">
        <v>1</v>
      </c>
      <c r="C13" s="4" t="s">
        <v>2</v>
      </c>
      <c r="D13" s="28" t="s">
        <v>48</v>
      </c>
      <c r="E13" s="4" t="s">
        <v>1</v>
      </c>
      <c r="F13" s="4" t="s">
        <v>2</v>
      </c>
      <c r="G13" s="5" t="s">
        <v>23</v>
      </c>
      <c r="H13" s="4" t="s">
        <v>1</v>
      </c>
      <c r="I13" s="6" t="s">
        <v>2</v>
      </c>
      <c r="J13" s="7"/>
      <c r="K13" s="8"/>
      <c r="L13" s="8"/>
      <c r="M13" s="7"/>
      <c r="N13" s="8"/>
      <c r="O13" s="8"/>
      <c r="P13" s="7"/>
      <c r="Q13" s="8"/>
      <c r="R13" s="8"/>
      <c r="S13" s="1"/>
      <c r="T13" s="1"/>
      <c r="U13" s="1"/>
    </row>
    <row r="14" spans="1:21" ht="25.5">
      <c r="A14" s="9" t="s">
        <v>24</v>
      </c>
      <c r="B14" s="10">
        <v>11</v>
      </c>
      <c r="C14" s="11">
        <v>0.27638888888888885</v>
      </c>
      <c r="D14" s="12" t="s">
        <v>25</v>
      </c>
      <c r="E14" s="10">
        <v>21</v>
      </c>
      <c r="F14" s="11">
        <v>0.28125</v>
      </c>
      <c r="G14" s="29" t="s">
        <v>26</v>
      </c>
      <c r="H14" s="10">
        <v>11</v>
      </c>
      <c r="I14" s="13">
        <v>0.27777777777777779</v>
      </c>
      <c r="J14" s="14"/>
      <c r="K14" s="15"/>
      <c r="L14" s="17"/>
      <c r="M14" s="14"/>
      <c r="N14" s="15"/>
      <c r="O14" s="18"/>
      <c r="P14" s="14"/>
      <c r="Q14" s="15"/>
      <c r="R14" s="21"/>
      <c r="S14" s="1"/>
      <c r="T14" s="1"/>
      <c r="U14" s="1"/>
    </row>
    <row r="15" spans="1:21" ht="25.5">
      <c r="A15" s="9" t="s">
        <v>27</v>
      </c>
      <c r="B15" s="10">
        <v>14</v>
      </c>
      <c r="C15" s="11">
        <v>0.27986111111111112</v>
      </c>
      <c r="D15" s="12" t="s">
        <v>28</v>
      </c>
      <c r="E15" s="10">
        <v>8</v>
      </c>
      <c r="F15" s="11">
        <v>0.28472222222222221</v>
      </c>
      <c r="G15" s="12" t="s">
        <v>29</v>
      </c>
      <c r="H15" s="10">
        <v>7</v>
      </c>
      <c r="I15" s="13">
        <v>0.28125</v>
      </c>
      <c r="J15" s="14"/>
      <c r="K15" s="15"/>
      <c r="L15" s="21"/>
      <c r="M15" s="14"/>
      <c r="N15" s="15"/>
      <c r="O15" s="18"/>
      <c r="P15" s="14"/>
      <c r="Q15" s="15"/>
      <c r="R15" s="18"/>
      <c r="S15" s="1"/>
      <c r="T15" s="1"/>
      <c r="U15" s="1"/>
    </row>
    <row r="16" spans="1:21" ht="25.5">
      <c r="A16" s="9" t="s">
        <v>30</v>
      </c>
      <c r="B16" s="10">
        <v>1</v>
      </c>
      <c r="C16" s="11">
        <v>0.28125</v>
      </c>
      <c r="D16" s="12" t="s">
        <v>31</v>
      </c>
      <c r="E16" s="10">
        <v>3</v>
      </c>
      <c r="F16" s="11">
        <v>0.2902777777777778</v>
      </c>
      <c r="G16" s="12" t="s">
        <v>32</v>
      </c>
      <c r="H16" s="10">
        <v>11</v>
      </c>
      <c r="I16" s="13">
        <v>0.28472222222222221</v>
      </c>
      <c r="J16" s="14"/>
      <c r="K16" s="15"/>
      <c r="L16" s="21"/>
      <c r="M16" s="8"/>
      <c r="N16" s="1"/>
      <c r="O16" s="1"/>
      <c r="P16" s="1"/>
      <c r="Q16" s="1"/>
      <c r="R16" s="1"/>
      <c r="S16" s="1"/>
      <c r="T16" s="1"/>
      <c r="U16" s="1"/>
    </row>
    <row r="17" spans="1:21" ht="25.5">
      <c r="A17" s="9" t="s">
        <v>33</v>
      </c>
      <c r="B17" s="10">
        <v>12</v>
      </c>
      <c r="C17" s="11">
        <v>0.28472222222222221</v>
      </c>
      <c r="D17" s="12" t="s">
        <v>34</v>
      </c>
      <c r="E17" s="10">
        <v>4</v>
      </c>
      <c r="F17" s="11">
        <v>0.28819444444444448</v>
      </c>
      <c r="G17" s="29" t="s">
        <v>35</v>
      </c>
      <c r="H17" s="10">
        <v>1</v>
      </c>
      <c r="I17" s="13">
        <v>0.28819444444444448</v>
      </c>
      <c r="J17" s="30"/>
      <c r="K17" s="15"/>
      <c r="L17" s="18"/>
      <c r="M17" s="8"/>
      <c r="N17" s="1"/>
      <c r="O17" s="1"/>
      <c r="P17" s="1"/>
      <c r="Q17" s="1"/>
      <c r="R17" s="1"/>
      <c r="S17" s="1"/>
      <c r="T17" s="1"/>
      <c r="U17" s="1"/>
    </row>
    <row r="18" spans="1:21" ht="25.5">
      <c r="A18" s="9" t="s">
        <v>36</v>
      </c>
      <c r="B18" s="10">
        <v>5</v>
      </c>
      <c r="C18" s="11">
        <v>0.29166666666666669</v>
      </c>
      <c r="D18" s="12" t="s">
        <v>37</v>
      </c>
      <c r="E18" s="10">
        <v>6</v>
      </c>
      <c r="F18" s="11">
        <v>0.29166666666666669</v>
      </c>
      <c r="G18" s="12" t="s">
        <v>38</v>
      </c>
      <c r="H18" s="10">
        <v>14</v>
      </c>
      <c r="I18" s="13">
        <v>0.2951388888888889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5.5">
      <c r="A19" s="9" t="s">
        <v>39</v>
      </c>
      <c r="B19" s="10">
        <v>1</v>
      </c>
      <c r="C19" s="11">
        <v>0.2951388888888889</v>
      </c>
      <c r="D19" s="19"/>
      <c r="E19" s="19"/>
      <c r="F19" s="19"/>
      <c r="G19" s="19"/>
      <c r="H19" s="19"/>
      <c r="I19" s="2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5.5">
      <c r="A20" s="9"/>
      <c r="B20" s="10"/>
      <c r="C20" s="11"/>
      <c r="D20" s="19"/>
      <c r="E20" s="19"/>
      <c r="F20" s="19"/>
      <c r="G20" s="19"/>
      <c r="H20" s="19"/>
      <c r="I20" s="2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5.5">
      <c r="A21" s="9"/>
      <c r="B21" s="10"/>
      <c r="C21" s="11"/>
      <c r="D21" s="19"/>
      <c r="E21" s="19"/>
      <c r="F21" s="19"/>
      <c r="G21" s="19"/>
      <c r="H21" s="19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7.75">
      <c r="A22" s="22"/>
      <c r="B22" s="25">
        <f>SUM(B14:B19)</f>
        <v>44</v>
      </c>
      <c r="C22" s="19"/>
      <c r="D22" s="19"/>
      <c r="E22" s="25">
        <f>SUM(E14:E19)</f>
        <v>42</v>
      </c>
      <c r="F22" s="19"/>
      <c r="G22" s="19"/>
      <c r="H22" s="25">
        <f>SUM(H14:H19)</f>
        <v>44</v>
      </c>
      <c r="I22" s="26"/>
      <c r="J22" s="1"/>
      <c r="K22" s="27"/>
      <c r="L22" s="1"/>
      <c r="M22" s="1"/>
      <c r="N22" s="27"/>
      <c r="O22" s="1"/>
      <c r="P22" s="1"/>
      <c r="Q22" s="27"/>
      <c r="R22" s="1"/>
      <c r="S22" s="1"/>
      <c r="T22" s="1"/>
      <c r="U22" s="1"/>
    </row>
    <row r="23" spans="1:21" ht="25.5">
      <c r="A23" s="3" t="s">
        <v>40</v>
      </c>
      <c r="B23" s="4" t="s">
        <v>1</v>
      </c>
      <c r="C23" s="4" t="s">
        <v>2</v>
      </c>
      <c r="D23" s="5"/>
      <c r="E23" s="4"/>
      <c r="F23" s="4"/>
      <c r="G23" s="5"/>
      <c r="H23" s="4"/>
      <c r="I23" s="6"/>
      <c r="J23" s="7"/>
      <c r="K23" s="8"/>
      <c r="L23" s="8"/>
      <c r="M23" s="7"/>
      <c r="N23" s="8"/>
      <c r="O23" s="8"/>
      <c r="P23" s="7"/>
      <c r="Q23" s="8"/>
      <c r="R23" s="8"/>
      <c r="S23" s="1"/>
      <c r="T23" s="1"/>
      <c r="U23" s="1"/>
    </row>
    <row r="24" spans="1:21" ht="25.5">
      <c r="A24" s="9" t="s">
        <v>41</v>
      </c>
      <c r="B24" s="10">
        <v>1</v>
      </c>
      <c r="C24" s="11">
        <v>0.27777777777777779</v>
      </c>
      <c r="D24" s="12"/>
      <c r="E24" s="10"/>
      <c r="F24" s="31"/>
      <c r="G24" s="12"/>
      <c r="H24" s="10"/>
      <c r="I24" s="32"/>
      <c r="J24" s="30"/>
      <c r="K24" s="15"/>
      <c r="L24" s="17"/>
      <c r="M24" s="14"/>
      <c r="N24" s="15"/>
      <c r="O24" s="17"/>
      <c r="P24" s="14"/>
      <c r="Q24" s="15"/>
      <c r="R24" s="18"/>
      <c r="S24" s="1"/>
      <c r="T24" s="1"/>
      <c r="U24" s="1"/>
    </row>
    <row r="25" spans="1:21" ht="25.5">
      <c r="A25" s="9" t="s">
        <v>42</v>
      </c>
      <c r="B25" s="10">
        <v>16</v>
      </c>
      <c r="C25" s="11">
        <v>0.28125</v>
      </c>
      <c r="D25" s="12"/>
      <c r="E25" s="10"/>
      <c r="F25" s="31"/>
      <c r="G25" s="12"/>
      <c r="H25" s="10"/>
      <c r="I25" s="32"/>
      <c r="J25" s="14"/>
      <c r="K25" s="15"/>
      <c r="L25" s="17"/>
      <c r="M25" s="14"/>
      <c r="N25" s="15"/>
      <c r="O25" s="17"/>
      <c r="P25" s="14"/>
      <c r="Q25" s="15"/>
      <c r="R25" s="18"/>
      <c r="S25" s="1"/>
      <c r="T25" s="1"/>
      <c r="U25" s="1"/>
    </row>
    <row r="26" spans="1:21" ht="25.5">
      <c r="A26" s="9" t="s">
        <v>43</v>
      </c>
      <c r="B26" s="10">
        <v>2</v>
      </c>
      <c r="C26" s="11">
        <v>0.28611111111111115</v>
      </c>
      <c r="D26" s="12"/>
      <c r="E26" s="10"/>
      <c r="F26" s="20"/>
      <c r="G26" s="12"/>
      <c r="H26" s="10"/>
      <c r="I26" s="24"/>
      <c r="J26" s="14"/>
      <c r="K26" s="15"/>
      <c r="L26" s="18"/>
      <c r="M26" s="14"/>
      <c r="N26" s="15"/>
      <c r="O26" s="18"/>
      <c r="P26" s="14"/>
      <c r="Q26" s="15"/>
      <c r="R26" s="21"/>
      <c r="S26" s="1"/>
      <c r="T26" s="1"/>
      <c r="U26" s="1"/>
    </row>
    <row r="27" spans="1:21" ht="25.5">
      <c r="A27" s="9" t="s">
        <v>44</v>
      </c>
      <c r="B27" s="10">
        <v>11</v>
      </c>
      <c r="C27" s="11">
        <v>0.28819444444444448</v>
      </c>
      <c r="D27" s="12"/>
      <c r="E27" s="10"/>
      <c r="F27" s="23"/>
      <c r="G27" s="19"/>
      <c r="H27" s="19"/>
      <c r="I27" s="26"/>
      <c r="J27" s="30"/>
      <c r="K27" s="15"/>
      <c r="L27" s="21"/>
      <c r="M27" s="14"/>
      <c r="N27" s="15"/>
      <c r="O27" s="21"/>
      <c r="P27" s="1"/>
      <c r="Q27" s="1"/>
      <c r="R27" s="1"/>
      <c r="S27" s="1"/>
      <c r="T27" s="1"/>
      <c r="U27" s="1"/>
    </row>
    <row r="28" spans="1:21" ht="25.5">
      <c r="A28" s="9" t="s">
        <v>45</v>
      </c>
      <c r="B28" s="10">
        <v>5</v>
      </c>
      <c r="C28" s="11">
        <v>0.2902777777777778</v>
      </c>
      <c r="D28" s="12"/>
      <c r="E28" s="10"/>
      <c r="F28" s="23"/>
      <c r="G28" s="19"/>
      <c r="H28" s="19"/>
      <c r="I28" s="26"/>
      <c r="J28" s="14"/>
      <c r="K28" s="15"/>
      <c r="L28" s="21"/>
      <c r="M28" s="14"/>
      <c r="N28" s="15"/>
      <c r="O28" s="21"/>
      <c r="P28" s="1"/>
      <c r="Q28" s="1"/>
      <c r="R28" s="1"/>
      <c r="S28" s="1"/>
      <c r="T28" s="1"/>
      <c r="U28" s="1"/>
    </row>
    <row r="29" spans="1:21" ht="25.5">
      <c r="A29" s="9" t="s">
        <v>46</v>
      </c>
      <c r="B29" s="10">
        <v>7</v>
      </c>
      <c r="C29" s="11">
        <v>0.29375000000000001</v>
      </c>
      <c r="D29" s="19"/>
      <c r="E29" s="19"/>
      <c r="F29" s="19"/>
      <c r="G29" s="19"/>
      <c r="H29" s="19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7.75">
      <c r="A30" s="22"/>
      <c r="B30" s="25">
        <f>SUM(B24:B29)</f>
        <v>42</v>
      </c>
      <c r="C30" s="19"/>
      <c r="D30" s="19"/>
      <c r="E30" s="25"/>
      <c r="F30" s="19"/>
      <c r="G30" s="19"/>
      <c r="H30" s="25"/>
      <c r="I30" s="26"/>
      <c r="J30" s="1"/>
      <c r="K30" s="27"/>
      <c r="L30" s="1"/>
      <c r="M30" s="1"/>
      <c r="N30" s="27"/>
      <c r="O30" s="1"/>
      <c r="P30" s="1"/>
      <c r="Q30" s="27"/>
      <c r="R30" s="1"/>
      <c r="S30" s="1"/>
      <c r="T30" s="1"/>
      <c r="U30" s="1"/>
    </row>
    <row r="31" spans="1:21" ht="26.25" thickBot="1">
      <c r="A31" s="35" t="s">
        <v>47</v>
      </c>
      <c r="B31" s="36"/>
      <c r="C31" s="36"/>
      <c r="D31" s="36"/>
      <c r="E31" s="36"/>
      <c r="F31" s="36"/>
      <c r="G31" s="36"/>
      <c r="H31" s="36"/>
      <c r="I31" s="33">
        <f>H30+E30+B30+B22+E22+H22+H12+E12+B12</f>
        <v>297</v>
      </c>
      <c r="J31" s="37"/>
      <c r="K31" s="37"/>
      <c r="L31" s="37"/>
      <c r="M31" s="37"/>
      <c r="N31" s="37"/>
      <c r="O31" s="37"/>
      <c r="P31" s="37"/>
      <c r="Q31" s="37"/>
      <c r="R31" s="8"/>
      <c r="S31" s="1"/>
      <c r="T31" s="1"/>
      <c r="U31" s="1"/>
    </row>
    <row r="32" spans="1:21"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" ht="22.5">
      <c r="A33" s="34" t="s">
        <v>49</v>
      </c>
      <c r="B33" s="41" t="s">
        <v>50</v>
      </c>
    </row>
    <row r="34" spans="1:2" ht="25.5">
      <c r="A34" s="34" t="s">
        <v>5</v>
      </c>
      <c r="B34" s="15">
        <v>142</v>
      </c>
    </row>
    <row r="35" spans="1:2" ht="25.5">
      <c r="A35" s="34" t="s">
        <v>8</v>
      </c>
      <c r="B35" s="15">
        <v>142</v>
      </c>
    </row>
    <row r="36" spans="1:2" ht="25.5">
      <c r="A36" s="34" t="s">
        <v>11</v>
      </c>
      <c r="B36" s="15">
        <v>140</v>
      </c>
    </row>
    <row r="37" spans="1:2" ht="25.5">
      <c r="A37" s="42" t="s">
        <v>14</v>
      </c>
      <c r="B37" s="42">
        <v>136</v>
      </c>
    </row>
    <row r="38" spans="1:2" ht="25.5">
      <c r="A38" s="42" t="s">
        <v>17</v>
      </c>
      <c r="B38" s="42">
        <v>126</v>
      </c>
    </row>
    <row r="39" spans="1:2" ht="25.5">
      <c r="A39" s="42" t="s">
        <v>51</v>
      </c>
      <c r="B39" s="42">
        <v>118</v>
      </c>
    </row>
    <row r="40" spans="1:2" ht="25.5">
      <c r="A40" s="42" t="s">
        <v>52</v>
      </c>
      <c r="B40" s="42">
        <v>116</v>
      </c>
    </row>
    <row r="41" spans="1:2" ht="25.5">
      <c r="A41" s="42" t="s">
        <v>6</v>
      </c>
      <c r="B41" s="42">
        <v>114</v>
      </c>
    </row>
    <row r="42" spans="1:2" ht="25.5">
      <c r="A42" s="42" t="s">
        <v>9</v>
      </c>
      <c r="B42" s="42">
        <v>110</v>
      </c>
    </row>
    <row r="43" spans="1:2" ht="25.5">
      <c r="A43" s="42" t="s">
        <v>12</v>
      </c>
      <c r="B43" s="42">
        <v>106</v>
      </c>
    </row>
    <row r="44" spans="1:2" ht="25.5">
      <c r="A44" s="42" t="s">
        <v>15</v>
      </c>
      <c r="B44" s="42">
        <v>106</v>
      </c>
    </row>
    <row r="45" spans="1:2" ht="25.5">
      <c r="A45" s="42" t="s">
        <v>27</v>
      </c>
      <c r="B45" s="42">
        <v>106</v>
      </c>
    </row>
    <row r="46" spans="1:2" ht="25.5">
      <c r="A46" s="42" t="s">
        <v>53</v>
      </c>
      <c r="B46" s="42">
        <v>106</v>
      </c>
    </row>
    <row r="47" spans="1:2" ht="25.5">
      <c r="A47" s="42" t="s">
        <v>28</v>
      </c>
      <c r="B47" s="42">
        <v>106</v>
      </c>
    </row>
    <row r="48" spans="1:2" ht="25.5">
      <c r="A48" s="42" t="s">
        <v>18</v>
      </c>
      <c r="B48" s="42">
        <v>106</v>
      </c>
    </row>
    <row r="49" spans="1:2" ht="25.5">
      <c r="A49" s="42" t="s">
        <v>54</v>
      </c>
      <c r="B49" s="42">
        <v>106</v>
      </c>
    </row>
    <row r="50" spans="1:2" ht="25.5">
      <c r="A50" s="42" t="s">
        <v>55</v>
      </c>
      <c r="B50" s="42">
        <v>106</v>
      </c>
    </row>
    <row r="51" spans="1:2" ht="25.5">
      <c r="A51" s="42" t="s">
        <v>56</v>
      </c>
      <c r="B51" s="42">
        <v>102</v>
      </c>
    </row>
    <row r="52" spans="1:2" ht="25.5">
      <c r="A52" s="42" t="s">
        <v>57</v>
      </c>
      <c r="B52" s="42">
        <v>100</v>
      </c>
    </row>
    <row r="53" spans="1:2" ht="25.5">
      <c r="A53" s="42" t="s">
        <v>58</v>
      </c>
      <c r="B53" s="42">
        <v>100</v>
      </c>
    </row>
    <row r="54" spans="1:2" ht="25.5">
      <c r="A54" s="42" t="s">
        <v>59</v>
      </c>
      <c r="B54" s="42">
        <v>132</v>
      </c>
    </row>
    <row r="55" spans="1:2" ht="25.5">
      <c r="A55" s="42" t="s">
        <v>60</v>
      </c>
      <c r="B55" s="42">
        <v>128</v>
      </c>
    </row>
    <row r="56" spans="1:2" ht="25.5">
      <c r="A56" s="42" t="s">
        <v>61</v>
      </c>
      <c r="B56" s="42">
        <v>124</v>
      </c>
    </row>
    <row r="57" spans="1:2" ht="25.5">
      <c r="A57" s="42" t="s">
        <v>62</v>
      </c>
      <c r="B57" s="42">
        <v>114</v>
      </c>
    </row>
    <row r="58" spans="1:2" ht="25.5">
      <c r="A58" s="42" t="s">
        <v>63</v>
      </c>
      <c r="B58" s="42">
        <v>114</v>
      </c>
    </row>
    <row r="59" spans="1:2" ht="25.5">
      <c r="A59" s="42" t="s">
        <v>64</v>
      </c>
      <c r="B59" s="42">
        <v>110</v>
      </c>
    </row>
    <row r="60" spans="1:2" ht="25.5">
      <c r="A60" s="42" t="s">
        <v>65</v>
      </c>
      <c r="B60" s="42">
        <v>110</v>
      </c>
    </row>
    <row r="61" spans="1:2" ht="25.5">
      <c r="A61" s="42" t="s">
        <v>25</v>
      </c>
      <c r="B61" s="42">
        <v>108</v>
      </c>
    </row>
    <row r="62" spans="1:2" ht="25.5">
      <c r="A62" s="42" t="s">
        <v>26</v>
      </c>
      <c r="B62" s="42">
        <v>124</v>
      </c>
    </row>
    <row r="63" spans="1:2" ht="25.5">
      <c r="A63" s="42" t="s">
        <v>29</v>
      </c>
      <c r="B63" s="42">
        <v>114</v>
      </c>
    </row>
    <row r="64" spans="1:2" ht="25.5">
      <c r="A64" s="42" t="s">
        <v>32</v>
      </c>
      <c r="B64" s="42">
        <v>114</v>
      </c>
    </row>
    <row r="65" spans="1:2" ht="25.5">
      <c r="A65" s="42" t="s">
        <v>66</v>
      </c>
      <c r="B65" s="42">
        <v>102</v>
      </c>
    </row>
    <row r="66" spans="1:2" ht="25.5">
      <c r="A66" s="42" t="s">
        <v>38</v>
      </c>
      <c r="B66" s="42">
        <v>100</v>
      </c>
    </row>
    <row r="67" spans="1:2" ht="25.5">
      <c r="A67" s="42" t="s">
        <v>42</v>
      </c>
      <c r="B67" s="42">
        <v>114</v>
      </c>
    </row>
    <row r="68" spans="1:2" ht="25.5">
      <c r="A68" s="42" t="s">
        <v>43</v>
      </c>
      <c r="B68" s="42">
        <v>110</v>
      </c>
    </row>
    <row r="69" spans="1:2" ht="25.5">
      <c r="A69" s="42" t="s">
        <v>44</v>
      </c>
      <c r="B69" s="42">
        <v>106</v>
      </c>
    </row>
    <row r="70" spans="1:2" ht="25.5">
      <c r="A70" s="42" t="s">
        <v>45</v>
      </c>
      <c r="B70" s="42">
        <v>104</v>
      </c>
    </row>
    <row r="71" spans="1:2" ht="25.5">
      <c r="A71" s="42" t="s">
        <v>46</v>
      </c>
      <c r="B71" s="42">
        <v>102</v>
      </c>
    </row>
    <row r="72" spans="1:2" ht="25.5">
      <c r="A72" s="42" t="s">
        <v>67</v>
      </c>
      <c r="B72" s="42">
        <v>100</v>
      </c>
    </row>
    <row r="73" spans="1:2" ht="25.5">
      <c r="A73" s="43" t="s">
        <v>68</v>
      </c>
      <c r="B73" s="42">
        <v>114</v>
      </c>
    </row>
    <row r="74" spans="1:2" ht="25.5">
      <c r="A74" s="44" t="s">
        <v>69</v>
      </c>
      <c r="B74" s="42">
        <v>106</v>
      </c>
    </row>
  </sheetData>
  <mergeCells count="3">
    <mergeCell ref="A31:H31"/>
    <mergeCell ref="J31:Q31"/>
    <mergeCell ref="A1:I1"/>
  </mergeCells>
  <phoneticPr fontId="1" type="noConversion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106-2上課</vt:lpstr>
      <vt:lpstr>'106-2上課'!Print_Area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2018-01-24T02:52:15Z</dcterms:created>
  <dcterms:modified xsi:type="dcterms:W3CDTF">2018-02-01T03:51:07Z</dcterms:modified>
</cp:coreProperties>
</file>