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320" windowHeight="10440" tabRatio="985" activeTab="0"/>
  </bookViews>
  <sheets>
    <sheet name="資一" sheetId="1" r:id="rId1"/>
    <sheet name="電子一" sheetId="2" r:id="rId2"/>
    <sheet name="電機一" sheetId="3" r:id="rId3"/>
    <sheet name="機一" sheetId="4" r:id="rId4"/>
    <sheet name="圖一" sheetId="5" r:id="rId5"/>
    <sheet name="汽車一" sheetId="6" r:id="rId6"/>
    <sheet name="建一" sheetId="7" r:id="rId7"/>
    <sheet name="微電一" sheetId="8" r:id="rId8"/>
    <sheet name="資二" sheetId="9" r:id="rId9"/>
    <sheet name="電子二" sheetId="10" r:id="rId10"/>
    <sheet name="電機二" sheetId="11" r:id="rId11"/>
    <sheet name="機二" sheetId="12" r:id="rId12"/>
    <sheet name="圖二" sheetId="13" r:id="rId13"/>
    <sheet name="汽二" sheetId="14" r:id="rId14"/>
    <sheet name="建二" sheetId="15" r:id="rId15"/>
    <sheet name="機工二" sheetId="16" r:id="rId16"/>
    <sheet name="資三" sheetId="17" r:id="rId17"/>
    <sheet name="電子三" sheetId="18" r:id="rId18"/>
    <sheet name="電機三" sheetId="19" r:id="rId19"/>
    <sheet name="機三" sheetId="20" r:id="rId20"/>
    <sheet name="圖三" sheetId="21" r:id="rId21"/>
    <sheet name="汽三" sheetId="22" r:id="rId22"/>
    <sheet name="建三" sheetId="23" r:id="rId23"/>
    <sheet name="汽修三" sheetId="24" r:id="rId24"/>
  </sheets>
  <definedNames/>
  <calcPr fullCalcOnLoad="1"/>
</workbook>
</file>

<file path=xl/sharedStrings.xml><?xml version="1.0" encoding="utf-8"?>
<sst xmlns="http://schemas.openxmlformats.org/spreadsheetml/2006/main" count="1371" uniqueCount="317">
  <si>
    <t>書局</t>
  </si>
  <si>
    <t>書名</t>
  </si>
  <si>
    <t>冊次</t>
  </si>
  <si>
    <t>作者</t>
  </si>
  <si>
    <t>單價</t>
  </si>
  <si>
    <t>審定字號</t>
  </si>
  <si>
    <t>有效期限</t>
  </si>
  <si>
    <t>備註</t>
  </si>
  <si>
    <t>合計金額</t>
  </si>
  <si>
    <r>
      <t>建築三</t>
    </r>
    <r>
      <rPr>
        <sz val="12"/>
        <rFont val="新細明體"/>
        <family val="1"/>
      </rPr>
      <t xml:space="preserve">                                     學號                                       姓名</t>
    </r>
  </si>
  <si>
    <r>
      <t>汽車三</t>
    </r>
    <r>
      <rPr>
        <sz val="12"/>
        <rFont val="新細明體"/>
        <family val="1"/>
      </rPr>
      <t xml:space="preserve">                                    學號                                       姓名</t>
    </r>
  </si>
  <si>
    <r>
      <t>製圖三</t>
    </r>
    <r>
      <rPr>
        <sz val="12"/>
        <rFont val="新細明體"/>
        <family val="1"/>
      </rPr>
      <t xml:space="preserve">                                      學號                                       姓名</t>
    </r>
  </si>
  <si>
    <r>
      <t>機械三</t>
    </r>
    <r>
      <rPr>
        <sz val="12"/>
        <rFont val="新細明體"/>
        <family val="1"/>
      </rPr>
      <t xml:space="preserve">                                      學號                                       姓名</t>
    </r>
  </si>
  <si>
    <r>
      <t>電子三</t>
    </r>
    <r>
      <rPr>
        <sz val="12"/>
        <rFont val="新細明體"/>
        <family val="1"/>
      </rPr>
      <t xml:space="preserve">                                      學號                                       姓名</t>
    </r>
  </si>
  <si>
    <r>
      <t>資訊三</t>
    </r>
    <r>
      <rPr>
        <sz val="12"/>
        <rFont val="新細明體"/>
        <family val="1"/>
      </rPr>
      <t xml:space="preserve">                              學號                                       姓名</t>
    </r>
  </si>
  <si>
    <r>
      <t>建築二</t>
    </r>
    <r>
      <rPr>
        <sz val="12"/>
        <rFont val="新細明體"/>
        <family val="1"/>
      </rPr>
      <t xml:space="preserve">                                      學號                                       姓名</t>
    </r>
  </si>
  <si>
    <r>
      <t>汽車二</t>
    </r>
    <r>
      <rPr>
        <sz val="12"/>
        <rFont val="新細明體"/>
        <family val="1"/>
      </rPr>
      <t xml:space="preserve">                                      學號                                       姓名</t>
    </r>
  </si>
  <si>
    <r>
      <t>製圖二</t>
    </r>
    <r>
      <rPr>
        <sz val="12"/>
        <rFont val="新細明體"/>
        <family val="1"/>
      </rPr>
      <t xml:space="preserve">                                      學號                                       姓名</t>
    </r>
  </si>
  <si>
    <r>
      <t>機械二</t>
    </r>
    <r>
      <rPr>
        <sz val="12"/>
        <rFont val="新細明體"/>
        <family val="1"/>
      </rPr>
      <t xml:space="preserve">                                      學號                                       姓名</t>
    </r>
  </si>
  <si>
    <r>
      <t>電機二</t>
    </r>
    <r>
      <rPr>
        <sz val="12"/>
        <rFont val="新細明體"/>
        <family val="1"/>
      </rPr>
      <t xml:space="preserve">                                      學號                                       姓名</t>
    </r>
  </si>
  <si>
    <r>
      <t>電子二</t>
    </r>
    <r>
      <rPr>
        <sz val="12"/>
        <rFont val="新細明體"/>
        <family val="1"/>
      </rPr>
      <t xml:space="preserve">                                      學號                                       姓名</t>
    </r>
  </si>
  <si>
    <t>東大</t>
  </si>
  <si>
    <t>I</t>
  </si>
  <si>
    <t>全</t>
  </si>
  <si>
    <t>泰宇</t>
  </si>
  <si>
    <t>全華</t>
  </si>
  <si>
    <t>II</t>
  </si>
  <si>
    <t>機件原理</t>
  </si>
  <si>
    <t>葉倫祝</t>
  </si>
  <si>
    <t>吳清炎</t>
  </si>
  <si>
    <t>書局</t>
  </si>
  <si>
    <t>書名</t>
  </si>
  <si>
    <t>冊次</t>
  </si>
  <si>
    <t>單價</t>
  </si>
  <si>
    <t>備註</t>
  </si>
  <si>
    <t>教學組長：</t>
  </si>
  <si>
    <r>
      <t xml:space="preserve">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教務主任：</t>
    </r>
  </si>
  <si>
    <r>
      <t xml:space="preserve">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校長：</t>
    </r>
  </si>
  <si>
    <t>電子一                                      學號                                       姓名</t>
  </si>
  <si>
    <t>汽車一                                      學號                                       姓名</t>
  </si>
  <si>
    <t>製圖一                                      學號                                       姓名</t>
  </si>
  <si>
    <t>機械一                                      學號                                       姓名</t>
  </si>
  <si>
    <t>電機一                                      學號                                       姓名</t>
  </si>
  <si>
    <t>資訊二                                    學號                                       姓名</t>
  </si>
  <si>
    <t>建築一                                      學號                                       姓名</t>
  </si>
  <si>
    <t>資訊一                                      學號                                       姓名</t>
  </si>
  <si>
    <t>r</t>
  </si>
  <si>
    <t>II</t>
  </si>
  <si>
    <t>VI</t>
  </si>
  <si>
    <t>IV</t>
  </si>
  <si>
    <t>IV</t>
  </si>
  <si>
    <t>B</t>
  </si>
  <si>
    <t>電子學</t>
  </si>
  <si>
    <t>103.10</t>
  </si>
  <si>
    <t>弘揚</t>
  </si>
  <si>
    <t>工程材料II</t>
  </si>
  <si>
    <t>教學組長：</t>
  </si>
  <si>
    <t xml:space="preserve">     教務主任：</t>
  </si>
  <si>
    <t xml:space="preserve">    校長：</t>
  </si>
  <si>
    <t>台科大</t>
  </si>
  <si>
    <t>01711</t>
  </si>
  <si>
    <t>車床實習</t>
  </si>
  <si>
    <t>基本電學實習</t>
  </si>
  <si>
    <t>新職校英文</t>
  </si>
  <si>
    <t>車蓓群等</t>
  </si>
  <si>
    <t>王金柱</t>
  </si>
  <si>
    <t>黃志民</t>
  </si>
  <si>
    <t>01721</t>
  </si>
  <si>
    <t>105.10</t>
  </si>
  <si>
    <t>02020</t>
  </si>
  <si>
    <t>機械材料II</t>
  </si>
  <si>
    <t>楊玉清</t>
  </si>
  <si>
    <t>01766</t>
  </si>
  <si>
    <t>機械製造I</t>
  </si>
  <si>
    <t>王千億        王俊傑</t>
  </si>
  <si>
    <t>01426</t>
  </si>
  <si>
    <t>旗立</t>
  </si>
  <si>
    <t>基本電學II</t>
  </si>
  <si>
    <t>李文源         盧正川</t>
  </si>
  <si>
    <t>01726</t>
  </si>
  <si>
    <t>02122</t>
  </si>
  <si>
    <t>華興</t>
  </si>
  <si>
    <t>01803</t>
  </si>
  <si>
    <t>下</t>
  </si>
  <si>
    <t>製圖實習II</t>
  </si>
  <si>
    <t>02054</t>
  </si>
  <si>
    <t>基礎化學B</t>
  </si>
  <si>
    <t>01432</t>
  </si>
  <si>
    <t>機械力學</t>
  </si>
  <si>
    <t>黃達明</t>
  </si>
  <si>
    <t>電子學實習</t>
  </si>
  <si>
    <t>專題製作--車輛篇</t>
  </si>
  <si>
    <r>
      <t>電機三</t>
    </r>
    <r>
      <rPr>
        <sz val="12"/>
        <rFont val="新細明體"/>
        <family val="1"/>
      </rPr>
      <t xml:space="preserve">                             學號                                       姓名</t>
    </r>
  </si>
  <si>
    <t>汽修三                                              學號                                                姓名</t>
  </si>
  <si>
    <t>02266</t>
  </si>
  <si>
    <t>洪進源/WonDer</t>
  </si>
  <si>
    <t>交通法規</t>
  </si>
  <si>
    <t>林保超</t>
  </si>
  <si>
    <t>八課版</t>
  </si>
  <si>
    <t>初碧華</t>
  </si>
  <si>
    <t>01169</t>
  </si>
  <si>
    <t>VI</t>
  </si>
  <si>
    <t>新職校英文〈丙版〉</t>
  </si>
  <si>
    <t>龍騰</t>
  </si>
  <si>
    <t>蕭志堅            程一華</t>
  </si>
  <si>
    <t>健康與護理</t>
  </si>
  <si>
    <t>02175</t>
  </si>
  <si>
    <t>01737</t>
  </si>
  <si>
    <t>新職校英文II</t>
  </si>
  <si>
    <t>數學C(II)</t>
  </si>
  <si>
    <t>基礎物理CII</t>
  </si>
  <si>
    <t>葉宗哲</t>
  </si>
  <si>
    <t>01823</t>
  </si>
  <si>
    <t>智業</t>
  </si>
  <si>
    <t>選三</t>
  </si>
  <si>
    <t>職校體育</t>
  </si>
  <si>
    <t>鄭漢吾</t>
  </si>
  <si>
    <t>丙級電腦硬體裝修學科得分常識</t>
  </si>
  <si>
    <t>林源富</t>
  </si>
  <si>
    <t>AER005931  校定必修</t>
  </si>
  <si>
    <t>製圖實習</t>
  </si>
  <si>
    <t>機電識圖與實習</t>
  </si>
  <si>
    <t>歐陽弘               廖美雯</t>
  </si>
  <si>
    <t>106.06</t>
  </si>
  <si>
    <t>數學C(IV)</t>
  </si>
  <si>
    <t>體育</t>
  </si>
  <si>
    <t>宋洪經</t>
  </si>
  <si>
    <t>江賢龍        周玉崑</t>
  </si>
  <si>
    <t>新職校英文丙版</t>
  </si>
  <si>
    <t>02253</t>
  </si>
  <si>
    <t>數值控制機械實習</t>
  </si>
  <si>
    <t>施忠良    徐世威</t>
  </si>
  <si>
    <r>
      <t>機工二</t>
    </r>
    <r>
      <rPr>
        <sz val="12"/>
        <rFont val="新細明體"/>
        <family val="1"/>
      </rPr>
      <t xml:space="preserve">                                     學號                                       姓名</t>
    </r>
  </si>
  <si>
    <t>02302</t>
  </si>
  <si>
    <t>微電一                                     學號                                       姓名</t>
  </si>
  <si>
    <t>01771</t>
  </si>
  <si>
    <t>基礎化學 A</t>
  </si>
  <si>
    <t xml:space="preserve"> A</t>
  </si>
  <si>
    <t>林美湘</t>
  </si>
  <si>
    <t>01429</t>
  </si>
  <si>
    <t>歷 史 B</t>
  </si>
  <si>
    <t>陳諭萱等</t>
  </si>
  <si>
    <t>01512</t>
  </si>
  <si>
    <t>地理  I</t>
  </si>
  <si>
    <t>楊淙雄等</t>
  </si>
  <si>
    <t>01483</t>
  </si>
  <si>
    <t>希伯崙</t>
  </si>
  <si>
    <t>studio classroom</t>
  </si>
  <si>
    <t>育達</t>
  </si>
  <si>
    <t>健康情感管理</t>
  </si>
  <si>
    <t>簡頌恩/        陳秀琪等</t>
  </si>
  <si>
    <t>宋由禮        陳柏宏</t>
  </si>
  <si>
    <t>02063</t>
  </si>
  <si>
    <t>陳春木</t>
  </si>
  <si>
    <t>柯雲龍等</t>
  </si>
  <si>
    <t>02260</t>
  </si>
  <si>
    <t>02191</t>
  </si>
  <si>
    <t>徐慶堂等</t>
  </si>
  <si>
    <t>張義和</t>
  </si>
  <si>
    <t>書號C162e3</t>
  </si>
  <si>
    <t>張俊欽</t>
  </si>
  <si>
    <t>書號B314</t>
  </si>
  <si>
    <t>C129e4</t>
  </si>
  <si>
    <t>林文恭</t>
  </si>
  <si>
    <t>AER013000</t>
  </si>
  <si>
    <t>機件原理II</t>
  </si>
  <si>
    <t>柯雲龍/潘建安</t>
  </si>
  <si>
    <t>施忠良       徐世威</t>
  </si>
  <si>
    <t>劉君勉</t>
  </si>
  <si>
    <t>蔡朝洋蔡承佑</t>
  </si>
  <si>
    <t>陳順同        蔡俊毅</t>
  </si>
  <si>
    <t>汽車駕駛</t>
  </si>
  <si>
    <t>國文II</t>
  </si>
  <si>
    <t>國文IV</t>
  </si>
  <si>
    <t>國文VI</t>
  </si>
  <si>
    <t>程崇海</t>
  </si>
  <si>
    <t>林秀春</t>
  </si>
  <si>
    <t>102~108</t>
  </si>
  <si>
    <t>02355</t>
  </si>
  <si>
    <t>97~103</t>
  </si>
  <si>
    <t>新職校英文(丙版)</t>
  </si>
  <si>
    <t>01250</t>
  </si>
  <si>
    <t>02090</t>
  </si>
  <si>
    <t>104.9</t>
  </si>
  <si>
    <t>國立羅東高工  102  學年度第2學期教科書書單</t>
  </si>
  <si>
    <t>01642</t>
  </si>
  <si>
    <t>105.6</t>
  </si>
  <si>
    <t>02326</t>
  </si>
  <si>
    <t>02153</t>
  </si>
  <si>
    <t>丙級電腦硬體裝修學術科通關寶典(WinXP+FedoraCore8+附錄FedoraCore3&amp;6)(第六版)</t>
  </si>
  <si>
    <t>免送審</t>
  </si>
  <si>
    <t>不需送審</t>
  </si>
  <si>
    <t xml:space="preserve">大家說英文 </t>
  </si>
  <si>
    <t xml:space="preserve">大家說英文 </t>
  </si>
  <si>
    <t>105.10.06</t>
  </si>
  <si>
    <t>幼獅</t>
  </si>
  <si>
    <t>全民國防教育</t>
  </si>
  <si>
    <t>劉淑華</t>
  </si>
  <si>
    <t>0483</t>
  </si>
  <si>
    <t>104.10</t>
  </si>
  <si>
    <t>陳曉悌            李汝禮</t>
  </si>
  <si>
    <t>高審字第0686號</t>
  </si>
  <si>
    <t>泰宇</t>
  </si>
  <si>
    <t>職校體育</t>
  </si>
  <si>
    <t>II</t>
  </si>
  <si>
    <t>宋洪經</t>
  </si>
  <si>
    <t>01771</t>
  </si>
  <si>
    <t>旗立</t>
  </si>
  <si>
    <t>基本電學II</t>
  </si>
  <si>
    <t>李文源         盧正川</t>
  </si>
  <si>
    <t>01726</t>
  </si>
  <si>
    <t>103.10</t>
  </si>
  <si>
    <t>15170BA</t>
  </si>
  <si>
    <t>全華</t>
  </si>
  <si>
    <t>基本電學實習</t>
  </si>
  <si>
    <t>范盛祺等</t>
  </si>
  <si>
    <t>01731</t>
  </si>
  <si>
    <r>
      <t>書號</t>
    </r>
    <r>
      <rPr>
        <sz val="12"/>
        <color indexed="8"/>
        <rFont val="Times New Roman"/>
        <family val="1"/>
      </rPr>
      <t>04627206</t>
    </r>
  </si>
  <si>
    <t>Live互動英文雜誌中級  2月份</t>
  </si>
  <si>
    <r>
      <t>2</t>
    </r>
    <r>
      <rPr>
        <sz val="12"/>
        <color indexed="8"/>
        <rFont val="細明體"/>
        <family val="3"/>
      </rPr>
      <t>月</t>
    </r>
  </si>
  <si>
    <t>陳曉悌            李汝禮</t>
  </si>
  <si>
    <t>高審字第0686號</t>
  </si>
  <si>
    <t>碁峰</t>
  </si>
  <si>
    <t>曾才榮          李敏揚</t>
  </si>
  <si>
    <t>01745</t>
  </si>
  <si>
    <t>李文源            盧正川</t>
  </si>
  <si>
    <t>機械加工實習</t>
  </si>
  <si>
    <t>機械電學實習</t>
  </si>
  <si>
    <t>蔡佩珊</t>
  </si>
  <si>
    <t>01563</t>
  </si>
  <si>
    <t>測量實習II</t>
  </si>
  <si>
    <t>沈聰益/黃培毓</t>
  </si>
  <si>
    <t>01767</t>
  </si>
  <si>
    <t>103.11</t>
  </si>
  <si>
    <t>studio classroom</t>
  </si>
  <si>
    <r>
      <t>2</t>
    </r>
    <r>
      <rPr>
        <sz val="12"/>
        <color indexed="8"/>
        <rFont val="細明體"/>
        <family val="3"/>
      </rPr>
      <t>月</t>
    </r>
  </si>
  <si>
    <t>陳吳煜</t>
  </si>
  <si>
    <t>當代軍事科技</t>
  </si>
  <si>
    <t>劉耀祖</t>
  </si>
  <si>
    <t>15166AA</t>
  </si>
  <si>
    <t>微處理機</t>
  </si>
  <si>
    <t>柯建平        賴明志</t>
  </si>
  <si>
    <t>AB109            （校定必修）</t>
  </si>
  <si>
    <t>電子學實習II</t>
  </si>
  <si>
    <t>105.01</t>
  </si>
  <si>
    <t>AC00810</t>
  </si>
  <si>
    <t>戰爭與危機的啟示</t>
  </si>
  <si>
    <t>林剛正</t>
  </si>
  <si>
    <t>計算機概論A</t>
  </si>
  <si>
    <t>01507</t>
  </si>
  <si>
    <t>汽車電子學</t>
  </si>
  <si>
    <t>Visual Basic2008程式設計實務</t>
  </si>
  <si>
    <t>例說89S51C語言</t>
  </si>
  <si>
    <t>張義和等</t>
  </si>
  <si>
    <t>校訂</t>
  </si>
  <si>
    <t>2月</t>
  </si>
  <si>
    <t>`</t>
  </si>
  <si>
    <t>電工機械</t>
  </si>
  <si>
    <t>梁賢達             黃慧容</t>
  </si>
  <si>
    <t>02041</t>
  </si>
  <si>
    <t>02093</t>
  </si>
  <si>
    <t>北科大檢定研究室</t>
  </si>
  <si>
    <t>校定選修無審定本</t>
  </si>
  <si>
    <t>機械力學II</t>
  </si>
  <si>
    <t>機械製造</t>
  </si>
  <si>
    <t>蔡俊毅</t>
  </si>
  <si>
    <t>01746</t>
  </si>
  <si>
    <t>新文京</t>
  </si>
  <si>
    <t>汽油噴射</t>
  </si>
  <si>
    <t>高繼先</t>
  </si>
  <si>
    <t>泰宇</t>
  </si>
  <si>
    <t>當代軍事科技</t>
  </si>
  <si>
    <t>劉耀祖</t>
  </si>
  <si>
    <t>不需送審</t>
  </si>
  <si>
    <t>育達</t>
  </si>
  <si>
    <t>健康情感管理</t>
  </si>
  <si>
    <t>簡頌恩/        陳秀琪等</t>
  </si>
  <si>
    <t>選三</t>
  </si>
  <si>
    <t>體育</t>
  </si>
  <si>
    <t>IV</t>
  </si>
  <si>
    <t>鄭漢吾</t>
  </si>
  <si>
    <t>台科大</t>
  </si>
  <si>
    <t>工程概論II</t>
  </si>
  <si>
    <t>II</t>
  </si>
  <si>
    <t>陳兩達等</t>
  </si>
  <si>
    <t>01801</t>
  </si>
  <si>
    <t>103.12</t>
  </si>
  <si>
    <t>台科大</t>
  </si>
  <si>
    <t>工程力學II</t>
  </si>
  <si>
    <t>II</t>
  </si>
  <si>
    <t>康通能</t>
  </si>
  <si>
    <t>02085</t>
  </si>
  <si>
    <t>矩陣</t>
  </si>
  <si>
    <t>建築製圖IV（編號176）</t>
  </si>
  <si>
    <t>IV</t>
  </si>
  <si>
    <t>林銘毅</t>
  </si>
  <si>
    <t>校定選修免審</t>
  </si>
  <si>
    <t>studio classroom</t>
  </si>
  <si>
    <t xml:space="preserve">大家說英文 </t>
  </si>
  <si>
    <r>
      <t>2</t>
    </r>
    <r>
      <rPr>
        <sz val="12"/>
        <color indexed="8"/>
        <rFont val="細明體"/>
        <family val="3"/>
      </rPr>
      <t>月</t>
    </r>
  </si>
  <si>
    <t>合計金額</t>
  </si>
  <si>
    <t>柯雲龍       潘建安</t>
  </si>
  <si>
    <t>汽車新式配備與裝置</t>
  </si>
  <si>
    <t>黃旺根/羅仲修/楊子岳</t>
  </si>
  <si>
    <t>電腦軟體應用丙級檢定術科2012</t>
  </si>
  <si>
    <t>陳曉悌            李汝禮等</t>
  </si>
  <si>
    <t>吳清炎等</t>
  </si>
  <si>
    <t>106</t>
  </si>
  <si>
    <t>泰宇</t>
  </si>
  <si>
    <t>02176</t>
  </si>
  <si>
    <t>免送審</t>
  </si>
  <si>
    <t>新文京</t>
  </si>
  <si>
    <t>全例說Altium Designer-電腦     繪圖</t>
  </si>
  <si>
    <t>106</t>
  </si>
  <si>
    <t>01711</t>
  </si>
  <si>
    <t>2008</t>
  </si>
  <si>
    <t>2008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</si>
</sst>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0.00_ "/>
    <numFmt numFmtId="178" formatCode="000"/>
    <numFmt numFmtId="179" formatCode="&quot;$&quot;#,##0.00"/>
    <numFmt numFmtId="180" formatCode="[$-404]AM/PM\ hh:mm:ss"/>
    <numFmt numFmtId="181" formatCode="&quot;$&quot;#,##0"/>
    <numFmt numFmtId="182" formatCode="0_ "/>
    <numFmt numFmtId="183" formatCode="#,##0_);[Red]\(#,##0\)"/>
    <numFmt numFmtId="184" formatCode="&quot;$&quot;#,##0_);[Red]\(&quot;$&quot;#,##0\)"/>
    <numFmt numFmtId="185" formatCode="m&quot;月&quot;d&quot;日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;[Red]#,##0"/>
    <numFmt numFmtId="190" formatCode="0;[Red]0"/>
  </numFmts>
  <fonts count="3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63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細明體"/>
      <family val="3"/>
    </font>
    <font>
      <sz val="9"/>
      <color indexed="8"/>
      <name val="新細明體"/>
      <family val="1"/>
    </font>
    <font>
      <b/>
      <sz val="12"/>
      <color indexed="8"/>
      <name val="細明體"/>
      <family val="3"/>
    </font>
    <font>
      <sz val="14"/>
      <color indexed="8"/>
      <name val="新細明體"/>
      <family val="1"/>
    </font>
    <font>
      <sz val="10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181" fontId="0" fillId="0" borderId="10" xfId="0" applyNumberFormat="1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24" borderId="18" xfId="0" applyFont="1" applyFill="1" applyBorder="1" applyAlignment="1">
      <alignment horizontal="left" vertical="center"/>
    </xf>
    <xf numFmtId="0" fontId="26" fillId="24" borderId="18" xfId="0" applyFont="1" applyFill="1" applyBorder="1" applyAlignment="1">
      <alignment horizontal="center" vertical="center" shrinkToFit="1"/>
    </xf>
    <xf numFmtId="0" fontId="26" fillId="24" borderId="18" xfId="0" applyFont="1" applyFill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left" vertical="center"/>
    </xf>
    <xf numFmtId="0" fontId="26" fillId="24" borderId="20" xfId="0" applyFont="1" applyFill="1" applyBorder="1" applyAlignment="1">
      <alignment horizontal="center" vertical="center"/>
    </xf>
    <xf numFmtId="49" fontId="26" fillId="24" borderId="20" xfId="0" applyNumberFormat="1" applyFont="1" applyFill="1" applyBorder="1" applyAlignment="1" quotePrefix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24" borderId="20" xfId="0" applyFont="1" applyFill="1" applyBorder="1" applyAlignment="1">
      <alignment horizontal="left" vertical="center" shrinkToFit="1"/>
    </xf>
    <xf numFmtId="0" fontId="26" fillId="24" borderId="20" xfId="0" applyFont="1" applyFill="1" applyBorder="1" applyAlignment="1">
      <alignment horizontal="center" vertical="center" shrinkToFit="1"/>
    </xf>
    <xf numFmtId="49" fontId="26" fillId="24" borderId="20" xfId="0" applyNumberFormat="1" applyFont="1" applyFill="1" applyBorder="1" applyAlignment="1" quotePrefix="1">
      <alignment horizontal="center" vertical="center" shrinkToFit="1"/>
    </xf>
    <xf numFmtId="49" fontId="26" fillId="24" borderId="20" xfId="0" applyNumberFormat="1" applyFont="1" applyFill="1" applyBorder="1" applyAlignment="1">
      <alignment horizontal="center" vertical="center" shrinkToFit="1"/>
    </xf>
    <xf numFmtId="0" fontId="26" fillId="24" borderId="19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9" fontId="26" fillId="24" borderId="22" xfId="0" applyNumberFormat="1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 horizontal="center" vertical="center" wrapText="1"/>
    </xf>
    <xf numFmtId="0" fontId="28" fillId="24" borderId="18" xfId="0" applyFont="1" applyFill="1" applyBorder="1" applyAlignment="1" quotePrefix="1">
      <alignment horizontal="center" vertical="center"/>
    </xf>
    <xf numFmtId="0" fontId="29" fillId="24" borderId="18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/>
    </xf>
    <xf numFmtId="49" fontId="26" fillId="24" borderId="18" xfId="0" applyNumberFormat="1" applyFont="1" applyFill="1" applyBorder="1" applyAlignment="1" quotePrefix="1">
      <alignment horizontal="center" vertical="center"/>
    </xf>
    <xf numFmtId="0" fontId="26" fillId="24" borderId="18" xfId="0" applyFont="1" applyFill="1" applyBorder="1" applyAlignment="1">
      <alignment horizontal="center" vertical="center" wrapText="1"/>
    </xf>
    <xf numFmtId="177" fontId="26" fillId="24" borderId="18" xfId="0" applyNumberFormat="1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/>
    </xf>
    <xf numFmtId="49" fontId="31" fillId="0" borderId="24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/>
    </xf>
    <xf numFmtId="0" fontId="26" fillId="0" borderId="18" xfId="0" applyFont="1" applyBorder="1" applyAlignment="1" quotePrefix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24" borderId="19" xfId="0" applyFont="1" applyFill="1" applyBorder="1" applyAlignment="1">
      <alignment horizontal="left" vertical="center"/>
    </xf>
    <xf numFmtId="0" fontId="26" fillId="0" borderId="26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/>
    </xf>
    <xf numFmtId="0" fontId="26" fillId="24" borderId="25" xfId="0" applyFont="1" applyFill="1" applyBorder="1" applyAlignment="1">
      <alignment horizontal="left" vertical="center"/>
    </xf>
    <xf numFmtId="0" fontId="26" fillId="0" borderId="24" xfId="0" applyFont="1" applyBorder="1" applyAlignment="1">
      <alignment vertical="center"/>
    </xf>
    <xf numFmtId="49" fontId="31" fillId="0" borderId="24" xfId="0" applyNumberFormat="1" applyFont="1" applyBorder="1" applyAlignment="1">
      <alignment horizontal="center" vertical="center" wrapText="1"/>
    </xf>
    <xf numFmtId="0" fontId="26" fillId="24" borderId="18" xfId="0" applyFont="1" applyFill="1" applyBorder="1" applyAlignment="1" quotePrefix="1">
      <alignment horizontal="center" vertical="center"/>
    </xf>
    <xf numFmtId="0" fontId="30" fillId="24" borderId="19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49" fontId="26" fillId="0" borderId="18" xfId="0" applyNumberFormat="1" applyFont="1" applyBorder="1" applyAlignment="1" quotePrefix="1">
      <alignment horizontal="center" vertical="center"/>
    </xf>
    <xf numFmtId="0" fontId="26" fillId="24" borderId="18" xfId="0" applyFont="1" applyFill="1" applyBorder="1" applyAlignment="1" quotePrefix="1">
      <alignment horizontal="center" vertical="center" wrapText="1"/>
    </xf>
    <xf numFmtId="0" fontId="26" fillId="24" borderId="21" xfId="0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49" fontId="26" fillId="0" borderId="18" xfId="0" applyNumberFormat="1" applyFont="1" applyBorder="1" applyAlignment="1" quotePrefix="1">
      <alignment horizontal="center" vertical="center" wrapText="1"/>
    </xf>
    <xf numFmtId="0" fontId="32" fillId="24" borderId="19" xfId="0" applyFont="1" applyFill="1" applyBorder="1" applyAlignment="1">
      <alignment vertical="center"/>
    </xf>
    <xf numFmtId="0" fontId="26" fillId="24" borderId="22" xfId="0" applyFont="1" applyFill="1" applyBorder="1" applyAlignment="1">
      <alignment horizontal="left" vertical="center"/>
    </xf>
    <xf numFmtId="0" fontId="26" fillId="24" borderId="22" xfId="0" applyFont="1" applyFill="1" applyBorder="1" applyAlignment="1">
      <alignment horizontal="center" vertical="center" wrapText="1"/>
    </xf>
    <xf numFmtId="49" fontId="26" fillId="24" borderId="20" xfId="0" applyNumberFormat="1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/>
    </xf>
    <xf numFmtId="0" fontId="26" fillId="0" borderId="18" xfId="0" applyFont="1" applyBorder="1" applyAlignment="1">
      <alignment/>
    </xf>
    <xf numFmtId="0" fontId="30" fillId="0" borderId="18" xfId="0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182" fontId="26" fillId="0" borderId="18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9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zoomScalePageLayoutView="0" workbookViewId="0" topLeftCell="B7">
      <selection activeCell="B16" sqref="B16"/>
    </sheetView>
  </sheetViews>
  <sheetFormatPr defaultColWidth="9.00390625" defaultRowHeight="16.5"/>
  <cols>
    <col min="1" max="1" width="8.50390625" style="52" customWidth="1"/>
    <col min="2" max="2" width="9.75390625" style="46" customWidth="1"/>
    <col min="3" max="3" width="17.75390625" style="54" customWidth="1"/>
    <col min="4" max="4" width="7.00390625" style="46" customWidth="1"/>
    <col min="5" max="5" width="12.125" style="46" customWidth="1"/>
    <col min="6" max="6" width="8.75390625" style="46" customWidth="1"/>
    <col min="7" max="7" width="11.25390625" style="46" customWidth="1"/>
    <col min="8" max="8" width="11.625" style="46" customWidth="1"/>
    <col min="9" max="9" width="13.50390625" style="54" customWidth="1"/>
    <col min="10" max="10" width="15.00390625" style="52" customWidth="1"/>
    <col min="11" max="16384" width="9.00390625" style="52" customWidth="1"/>
  </cols>
  <sheetData>
    <row r="2" spans="2:12" s="47" customFormat="1" ht="21.7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48"/>
      <c r="K2" s="45"/>
      <c r="L2" s="45"/>
    </row>
    <row r="3" spans="2:9" s="47" customFormat="1" ht="18.75" customHeight="1">
      <c r="B3" s="45"/>
      <c r="C3" s="48"/>
      <c r="D3" s="45"/>
      <c r="E3" s="45"/>
      <c r="F3" s="45"/>
      <c r="G3" s="45"/>
      <c r="H3" s="45"/>
      <c r="I3" s="48"/>
    </row>
    <row r="4" spans="2:9" s="47" customFormat="1" ht="18" customHeight="1">
      <c r="B4" s="170" t="s">
        <v>45</v>
      </c>
      <c r="C4" s="170"/>
      <c r="D4" s="170"/>
      <c r="E4" s="170"/>
      <c r="F4" s="170"/>
      <c r="G4" s="170"/>
      <c r="H4" s="170"/>
      <c r="I4" s="170"/>
    </row>
    <row r="5" spans="2:9" s="47" customFormat="1" ht="12" customHeight="1" thickBot="1">
      <c r="B5" s="45"/>
      <c r="C5" s="48"/>
      <c r="D5" s="48"/>
      <c r="E5" s="45"/>
      <c r="F5" s="45"/>
      <c r="G5" s="45"/>
      <c r="H5" s="45"/>
      <c r="I5" s="48"/>
    </row>
    <row r="6" spans="2:9" s="47" customFormat="1" ht="34.5" customHeight="1">
      <c r="B6" s="50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51" t="s">
        <v>7</v>
      </c>
    </row>
    <row r="7" spans="2:9" ht="34.5" customHeight="1">
      <c r="B7" s="73" t="s">
        <v>21</v>
      </c>
      <c r="C7" s="74" t="s">
        <v>172</v>
      </c>
      <c r="D7" s="75" t="s">
        <v>47</v>
      </c>
      <c r="E7" s="76" t="s">
        <v>66</v>
      </c>
      <c r="F7" s="76">
        <v>210</v>
      </c>
      <c r="G7" s="77" t="s">
        <v>67</v>
      </c>
      <c r="H7" s="77" t="s">
        <v>194</v>
      </c>
      <c r="I7" s="78"/>
    </row>
    <row r="8" spans="2:9" ht="34.5" customHeight="1">
      <c r="B8" s="73" t="s">
        <v>103</v>
      </c>
      <c r="C8" s="79" t="s">
        <v>108</v>
      </c>
      <c r="D8" s="75" t="s">
        <v>47</v>
      </c>
      <c r="E8" s="80" t="s">
        <v>176</v>
      </c>
      <c r="F8" s="76">
        <v>225</v>
      </c>
      <c r="G8" s="81" t="s">
        <v>187</v>
      </c>
      <c r="H8" s="80" t="s">
        <v>177</v>
      </c>
      <c r="I8" s="82" t="s">
        <v>98</v>
      </c>
    </row>
    <row r="9" spans="2:9" ht="34.5" customHeight="1">
      <c r="B9" s="73" t="s">
        <v>103</v>
      </c>
      <c r="C9" s="83" t="s">
        <v>109</v>
      </c>
      <c r="D9" s="84" t="s">
        <v>47</v>
      </c>
      <c r="E9" s="84" t="s">
        <v>175</v>
      </c>
      <c r="F9" s="76">
        <v>225</v>
      </c>
      <c r="G9" s="85" t="s">
        <v>185</v>
      </c>
      <c r="H9" s="86" t="s">
        <v>186</v>
      </c>
      <c r="I9" s="87"/>
    </row>
    <row r="10" spans="2:9" ht="34.5" customHeight="1">
      <c r="B10" s="88" t="s">
        <v>24</v>
      </c>
      <c r="C10" s="74" t="s">
        <v>110</v>
      </c>
      <c r="D10" s="76" t="s">
        <v>26</v>
      </c>
      <c r="E10" s="76" t="s">
        <v>111</v>
      </c>
      <c r="F10" s="76">
        <v>228</v>
      </c>
      <c r="G10" s="89" t="s">
        <v>112</v>
      </c>
      <c r="H10" s="90">
        <v>105.12</v>
      </c>
      <c r="I10" s="91"/>
    </row>
    <row r="11" spans="2:9" ht="34.5" customHeight="1">
      <c r="B11" s="88" t="s">
        <v>195</v>
      </c>
      <c r="C11" s="74" t="s">
        <v>196</v>
      </c>
      <c r="D11" s="76" t="s">
        <v>83</v>
      </c>
      <c r="E11" s="76" t="s">
        <v>197</v>
      </c>
      <c r="F11" s="76">
        <v>150</v>
      </c>
      <c r="G11" s="92" t="s">
        <v>198</v>
      </c>
      <c r="H11" s="93" t="s">
        <v>199</v>
      </c>
      <c r="I11" s="87"/>
    </row>
    <row r="12" spans="2:9" ht="34.5" customHeight="1">
      <c r="B12" s="88" t="s">
        <v>113</v>
      </c>
      <c r="C12" s="74" t="s">
        <v>105</v>
      </c>
      <c r="D12" s="76" t="s">
        <v>83</v>
      </c>
      <c r="E12" s="94" t="s">
        <v>200</v>
      </c>
      <c r="F12" s="76">
        <v>170</v>
      </c>
      <c r="G12" s="92" t="s">
        <v>201</v>
      </c>
      <c r="H12" s="95">
        <v>106.4</v>
      </c>
      <c r="I12" s="87"/>
    </row>
    <row r="13" spans="2:9" ht="34.5" customHeight="1">
      <c r="B13" s="88" t="s">
        <v>202</v>
      </c>
      <c r="C13" s="74" t="s">
        <v>203</v>
      </c>
      <c r="D13" s="76" t="s">
        <v>204</v>
      </c>
      <c r="E13" s="76" t="s">
        <v>205</v>
      </c>
      <c r="F13" s="76">
        <v>185</v>
      </c>
      <c r="G13" s="96" t="s">
        <v>206</v>
      </c>
      <c r="H13" s="95">
        <v>105.11</v>
      </c>
      <c r="I13" s="87"/>
    </row>
    <row r="14" spans="2:9" ht="34.5" customHeight="1">
      <c r="B14" s="88" t="s">
        <v>207</v>
      </c>
      <c r="C14" s="74" t="s">
        <v>208</v>
      </c>
      <c r="D14" s="95" t="s">
        <v>47</v>
      </c>
      <c r="E14" s="97" t="s">
        <v>209</v>
      </c>
      <c r="F14" s="76">
        <v>289</v>
      </c>
      <c r="G14" s="77" t="s">
        <v>210</v>
      </c>
      <c r="H14" s="77" t="s">
        <v>211</v>
      </c>
      <c r="I14" s="78" t="s">
        <v>212</v>
      </c>
    </row>
    <row r="15" spans="2:9" ht="34.5" customHeight="1">
      <c r="B15" s="88" t="s">
        <v>213</v>
      </c>
      <c r="C15" s="74" t="s">
        <v>214</v>
      </c>
      <c r="D15" s="95" t="s">
        <v>47</v>
      </c>
      <c r="E15" s="97" t="s">
        <v>215</v>
      </c>
      <c r="F15" s="76">
        <v>280</v>
      </c>
      <c r="G15" s="96" t="s">
        <v>216</v>
      </c>
      <c r="H15" s="98">
        <v>103.1</v>
      </c>
      <c r="I15" s="99" t="s">
        <v>217</v>
      </c>
    </row>
    <row r="16" spans="2:9" ht="34.5" customHeight="1">
      <c r="B16" s="88" t="s">
        <v>222</v>
      </c>
      <c r="C16" s="100" t="s">
        <v>117</v>
      </c>
      <c r="D16" s="76" t="s">
        <v>23</v>
      </c>
      <c r="E16" s="76" t="s">
        <v>118</v>
      </c>
      <c r="F16" s="76">
        <v>140</v>
      </c>
      <c r="G16" s="77"/>
      <c r="H16" s="77"/>
      <c r="I16" s="101" t="s">
        <v>119</v>
      </c>
    </row>
    <row r="17" spans="2:9" ht="34.5" customHeight="1">
      <c r="B17" s="102" t="s">
        <v>146</v>
      </c>
      <c r="C17" s="103" t="s">
        <v>218</v>
      </c>
      <c r="D17" s="104" t="s">
        <v>219</v>
      </c>
      <c r="E17" s="105"/>
      <c r="F17" s="106">
        <v>105</v>
      </c>
      <c r="G17" s="107"/>
      <c r="H17" s="104"/>
      <c r="I17" s="108"/>
    </row>
    <row r="18" spans="2:9" ht="34.5" customHeight="1" thickBot="1">
      <c r="B18" s="167" t="s">
        <v>8</v>
      </c>
      <c r="C18" s="168"/>
      <c r="D18" s="2"/>
      <c r="E18" s="3"/>
      <c r="F18" s="69">
        <f>SUM(F7:F17)</f>
        <v>2207</v>
      </c>
      <c r="G18" s="3"/>
      <c r="H18" s="168"/>
      <c r="I18" s="169"/>
    </row>
    <row r="20" spans="2:9" s="47" customFormat="1" ht="15.75">
      <c r="B20" s="45" t="s">
        <v>56</v>
      </c>
      <c r="C20" s="48"/>
      <c r="D20" s="45" t="s">
        <v>57</v>
      </c>
      <c r="E20" s="45"/>
      <c r="F20" s="45"/>
      <c r="G20" s="45" t="s">
        <v>58</v>
      </c>
      <c r="H20" s="45"/>
      <c r="I20" s="48"/>
    </row>
  </sheetData>
  <sheetProtection/>
  <mergeCells count="4">
    <mergeCell ref="B2:I2"/>
    <mergeCell ref="B18:C18"/>
    <mergeCell ref="H18:I18"/>
    <mergeCell ref="B4:I4"/>
  </mergeCells>
  <printOptions/>
  <pageMargins left="0.1968503937007874" right="0.1968503937007874" top="0.7874015748031497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8">
      <selection activeCell="C15" sqref="C15"/>
    </sheetView>
  </sheetViews>
  <sheetFormatPr defaultColWidth="9.00390625" defaultRowHeight="16.5"/>
  <cols>
    <col min="1" max="1" width="9.00390625" style="1" customWidth="1"/>
    <col min="2" max="2" width="8.50390625" style="4" customWidth="1"/>
    <col min="3" max="3" width="17.375" style="7" customWidth="1"/>
    <col min="4" max="4" width="7.00390625" style="4" customWidth="1"/>
    <col min="5" max="5" width="12.00390625" style="4" customWidth="1"/>
    <col min="6" max="6" width="10.125" style="6" customWidth="1"/>
    <col min="7" max="7" width="11.125" style="4" customWidth="1"/>
    <col min="8" max="8" width="10.375" style="4" customWidth="1"/>
    <col min="9" max="9" width="12.375" style="4" customWidth="1"/>
    <col min="10" max="10" width="15.00390625" style="1" customWidth="1"/>
    <col min="11" max="16384" width="9.00390625" style="1" customWidth="1"/>
  </cols>
  <sheetData>
    <row r="1" ht="9" customHeight="1" hidden="1"/>
    <row r="2" spans="2:12" s="10" customFormat="1" ht="29.2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spans="2:9" s="10" customFormat="1" ht="15" customHeight="1">
      <c r="B3" s="9"/>
      <c r="C3" s="11"/>
      <c r="D3" s="9"/>
      <c r="E3" s="9"/>
      <c r="F3" s="12"/>
      <c r="G3" s="9"/>
      <c r="H3" s="9"/>
      <c r="I3" s="9"/>
    </row>
    <row r="4" spans="2:9" s="10" customFormat="1" ht="18" customHeight="1">
      <c r="B4" s="182" t="s">
        <v>20</v>
      </c>
      <c r="C4" s="182"/>
      <c r="D4" s="182"/>
      <c r="E4" s="182"/>
      <c r="F4" s="182"/>
      <c r="G4" s="182"/>
      <c r="H4" s="182"/>
      <c r="I4" s="182"/>
    </row>
    <row r="5" spans="2:9" s="10" customFormat="1" ht="12" customHeight="1" thickBot="1">
      <c r="B5" s="9"/>
      <c r="C5" s="11"/>
      <c r="D5" s="9"/>
      <c r="E5" s="9"/>
      <c r="F5" s="12"/>
      <c r="G5" s="9"/>
      <c r="H5" s="9"/>
      <c r="I5" s="9"/>
    </row>
    <row r="6" spans="2:9" s="10" customFormat="1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 t="s">
        <v>7</v>
      </c>
    </row>
    <row r="7" spans="2:9" s="10" customFormat="1" ht="34.5" customHeight="1">
      <c r="B7" s="88" t="s">
        <v>21</v>
      </c>
      <c r="C7" s="110" t="s">
        <v>173</v>
      </c>
      <c r="D7" s="115" t="s">
        <v>49</v>
      </c>
      <c r="E7" s="115" t="s">
        <v>66</v>
      </c>
      <c r="F7" s="76">
        <v>210</v>
      </c>
      <c r="G7" s="114" t="s">
        <v>69</v>
      </c>
      <c r="H7" s="114">
        <v>106.07</v>
      </c>
      <c r="I7" s="82"/>
    </row>
    <row r="8" spans="2:9" s="10" customFormat="1" ht="34.5" customHeight="1">
      <c r="B8" s="88" t="s">
        <v>21</v>
      </c>
      <c r="C8" s="110" t="s">
        <v>63</v>
      </c>
      <c r="D8" s="127" t="s">
        <v>50</v>
      </c>
      <c r="E8" s="115" t="s">
        <v>64</v>
      </c>
      <c r="F8" s="76">
        <v>230</v>
      </c>
      <c r="G8" s="113" t="s">
        <v>315</v>
      </c>
      <c r="H8" s="114" t="s">
        <v>307</v>
      </c>
      <c r="I8" s="87" t="s">
        <v>98</v>
      </c>
    </row>
    <row r="9" spans="2:9" s="10" customFormat="1" ht="34.5" customHeight="1">
      <c r="B9" s="73" t="s">
        <v>24</v>
      </c>
      <c r="C9" s="110" t="s">
        <v>124</v>
      </c>
      <c r="D9" s="115" t="s">
        <v>50</v>
      </c>
      <c r="E9" s="97" t="s">
        <v>236</v>
      </c>
      <c r="F9" s="76">
        <v>265</v>
      </c>
      <c r="G9" s="96" t="s">
        <v>188</v>
      </c>
      <c r="H9" s="95">
        <v>106.11</v>
      </c>
      <c r="I9" s="87"/>
    </row>
    <row r="10" spans="2:9" s="10" customFormat="1" ht="34.5" customHeight="1">
      <c r="B10" s="73" t="s">
        <v>24</v>
      </c>
      <c r="C10" s="79" t="s">
        <v>237</v>
      </c>
      <c r="D10" s="76"/>
      <c r="E10" s="80" t="s">
        <v>238</v>
      </c>
      <c r="F10" s="76">
        <v>168</v>
      </c>
      <c r="G10" s="97" t="s">
        <v>191</v>
      </c>
      <c r="H10" s="76"/>
      <c r="I10" s="87"/>
    </row>
    <row r="11" spans="2:9" s="10" customFormat="1" ht="34.5" customHeight="1">
      <c r="B11" s="73" t="s">
        <v>114</v>
      </c>
      <c r="C11" s="74" t="s">
        <v>125</v>
      </c>
      <c r="D11" s="76" t="s">
        <v>50</v>
      </c>
      <c r="E11" s="76" t="s">
        <v>116</v>
      </c>
      <c r="F11" s="76">
        <v>167</v>
      </c>
      <c r="G11" s="129" t="s">
        <v>309</v>
      </c>
      <c r="H11" s="76">
        <v>106.12</v>
      </c>
      <c r="I11" s="87"/>
    </row>
    <row r="12" spans="2:9" s="10" customFormat="1" ht="34.5" customHeight="1">
      <c r="B12" s="88" t="s">
        <v>76</v>
      </c>
      <c r="C12" s="110" t="s">
        <v>52</v>
      </c>
      <c r="D12" s="115" t="s">
        <v>26</v>
      </c>
      <c r="E12" s="97" t="s">
        <v>151</v>
      </c>
      <c r="F12" s="76">
        <v>289</v>
      </c>
      <c r="G12" s="96" t="s">
        <v>80</v>
      </c>
      <c r="H12" s="124">
        <v>104.11</v>
      </c>
      <c r="I12" s="87" t="s">
        <v>239</v>
      </c>
    </row>
    <row r="13" spans="2:9" s="10" customFormat="1" ht="34.5" customHeight="1">
      <c r="B13" s="88" t="s">
        <v>59</v>
      </c>
      <c r="C13" s="100" t="s">
        <v>251</v>
      </c>
      <c r="D13" s="115"/>
      <c r="E13" s="97" t="s">
        <v>160</v>
      </c>
      <c r="F13" s="76">
        <v>240</v>
      </c>
      <c r="G13" s="77" t="s">
        <v>310</v>
      </c>
      <c r="H13" s="124"/>
      <c r="I13" s="87" t="s">
        <v>161</v>
      </c>
    </row>
    <row r="14" spans="2:9" s="10" customFormat="1" ht="34.5" customHeight="1">
      <c r="B14" s="88" t="s">
        <v>311</v>
      </c>
      <c r="C14" s="100" t="s">
        <v>252</v>
      </c>
      <c r="D14" s="115"/>
      <c r="E14" s="97" t="s">
        <v>253</v>
      </c>
      <c r="F14" s="76">
        <v>440</v>
      </c>
      <c r="G14" s="77" t="s">
        <v>254</v>
      </c>
      <c r="H14" s="124"/>
      <c r="I14" s="87" t="s">
        <v>162</v>
      </c>
    </row>
    <row r="15" spans="2:9" s="10" customFormat="1" ht="53.25" customHeight="1">
      <c r="B15" s="88" t="s">
        <v>311</v>
      </c>
      <c r="C15" s="100" t="s">
        <v>312</v>
      </c>
      <c r="D15" s="115"/>
      <c r="E15" s="97" t="s">
        <v>158</v>
      </c>
      <c r="F15" s="76">
        <v>456</v>
      </c>
      <c r="G15" s="77" t="s">
        <v>254</v>
      </c>
      <c r="H15" s="124"/>
      <c r="I15" s="87" t="s">
        <v>159</v>
      </c>
    </row>
    <row r="16" spans="2:9" s="10" customFormat="1" ht="34.5" customHeight="1">
      <c r="B16" s="130" t="s">
        <v>59</v>
      </c>
      <c r="C16" s="110" t="s">
        <v>90</v>
      </c>
      <c r="D16" s="76" t="s">
        <v>47</v>
      </c>
      <c r="E16" s="97" t="s">
        <v>127</v>
      </c>
      <c r="F16" s="76">
        <v>314</v>
      </c>
      <c r="G16" s="96" t="s">
        <v>156</v>
      </c>
      <c r="H16" s="76">
        <v>105.01</v>
      </c>
      <c r="I16" s="87"/>
    </row>
    <row r="17" spans="2:9" s="10" customFormat="1" ht="34.5" customHeight="1">
      <c r="B17" s="102" t="s">
        <v>146</v>
      </c>
      <c r="C17" s="103" t="s">
        <v>218</v>
      </c>
      <c r="D17" s="119" t="s">
        <v>255</v>
      </c>
      <c r="E17" s="134"/>
      <c r="F17" s="106">
        <v>105</v>
      </c>
      <c r="G17" s="107"/>
      <c r="H17" s="104"/>
      <c r="I17" s="108"/>
    </row>
    <row r="18" spans="2:9" s="10" customFormat="1" ht="34.5" customHeight="1" thickBot="1">
      <c r="B18" s="167" t="s">
        <v>8</v>
      </c>
      <c r="C18" s="168"/>
      <c r="D18" s="2"/>
      <c r="E18" s="3"/>
      <c r="F18" s="69">
        <f>SUM(F7:F17)</f>
        <v>2884</v>
      </c>
      <c r="G18" s="3"/>
      <c r="H18" s="180"/>
      <c r="I18" s="181"/>
    </row>
    <row r="19" spans="2:9" s="10" customFormat="1" ht="15.75">
      <c r="B19" s="9"/>
      <c r="C19" s="11"/>
      <c r="D19" s="9"/>
      <c r="E19" s="9"/>
      <c r="F19" s="12"/>
      <c r="G19" s="9"/>
      <c r="H19" s="9"/>
      <c r="I19" s="9"/>
    </row>
    <row r="20" spans="2:9" s="47" customFormat="1" ht="15.75">
      <c r="B20" s="45" t="s">
        <v>56</v>
      </c>
      <c r="C20" s="48"/>
      <c r="D20" s="45" t="s">
        <v>57</v>
      </c>
      <c r="E20" s="45"/>
      <c r="F20" s="45"/>
      <c r="G20" s="45" t="s">
        <v>58</v>
      </c>
      <c r="H20" s="45"/>
      <c r="I20" s="48"/>
    </row>
  </sheetData>
  <sheetProtection/>
  <mergeCells count="4">
    <mergeCell ref="B2:I2"/>
    <mergeCell ref="B18:C18"/>
    <mergeCell ref="H18:I18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7">
      <selection activeCell="F18" sqref="F18"/>
    </sheetView>
  </sheetViews>
  <sheetFormatPr defaultColWidth="9.00390625" defaultRowHeight="16.5"/>
  <cols>
    <col min="1" max="1" width="4.75390625" style="10" customWidth="1"/>
    <col min="2" max="2" width="8.50390625" style="9" customWidth="1"/>
    <col min="3" max="3" width="21.00390625" style="11" bestFit="1" customWidth="1"/>
    <col min="4" max="4" width="7.00390625" style="9" customWidth="1"/>
    <col min="5" max="5" width="14.625" style="9" customWidth="1"/>
    <col min="6" max="6" width="11.25390625" style="12" customWidth="1"/>
    <col min="7" max="7" width="12.25390625" style="9" customWidth="1"/>
    <col min="8" max="8" width="9.875" style="9" customWidth="1"/>
    <col min="9" max="9" width="11.25390625" style="9" customWidth="1"/>
    <col min="10" max="10" width="15.00390625" style="10" customWidth="1"/>
    <col min="11" max="16384" width="9.00390625" style="10" customWidth="1"/>
  </cols>
  <sheetData>
    <row r="1" ht="9" customHeight="1"/>
    <row r="2" spans="2:12" ht="26.2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ht="11.25" customHeight="1"/>
    <row r="4" spans="2:9" ht="18" customHeight="1">
      <c r="B4" s="182" t="s">
        <v>19</v>
      </c>
      <c r="C4" s="182"/>
      <c r="D4" s="182"/>
      <c r="E4" s="182"/>
      <c r="F4" s="182"/>
      <c r="G4" s="182"/>
      <c r="H4" s="182"/>
      <c r="I4" s="182"/>
    </row>
    <row r="5" ht="12" customHeight="1" thickBot="1"/>
    <row r="6" spans="2:9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 t="s">
        <v>7</v>
      </c>
    </row>
    <row r="7" spans="2:9" ht="34.5" customHeight="1">
      <c r="B7" s="88" t="s">
        <v>21</v>
      </c>
      <c r="C7" s="110" t="s">
        <v>173</v>
      </c>
      <c r="D7" s="115" t="s">
        <v>49</v>
      </c>
      <c r="E7" s="115" t="s">
        <v>66</v>
      </c>
      <c r="F7" s="76">
        <v>210</v>
      </c>
      <c r="G7" s="114" t="s">
        <v>69</v>
      </c>
      <c r="H7" s="114">
        <v>106.07</v>
      </c>
      <c r="I7" s="82"/>
    </row>
    <row r="8" spans="2:9" ht="34.5" customHeight="1">
      <c r="B8" s="88" t="s">
        <v>21</v>
      </c>
      <c r="C8" s="110" t="s">
        <v>63</v>
      </c>
      <c r="D8" s="127" t="s">
        <v>50</v>
      </c>
      <c r="E8" s="115" t="s">
        <v>64</v>
      </c>
      <c r="F8" s="76">
        <v>230</v>
      </c>
      <c r="G8" s="113" t="s">
        <v>315</v>
      </c>
      <c r="H8" s="114" t="s">
        <v>313</v>
      </c>
      <c r="I8" s="87" t="s">
        <v>98</v>
      </c>
    </row>
    <row r="9" spans="2:9" ht="34.5" customHeight="1">
      <c r="B9" s="73" t="s">
        <v>24</v>
      </c>
      <c r="C9" s="110" t="s">
        <v>124</v>
      </c>
      <c r="D9" s="115" t="s">
        <v>50</v>
      </c>
      <c r="E9" s="97" t="s">
        <v>236</v>
      </c>
      <c r="F9" s="76">
        <v>265</v>
      </c>
      <c r="G9" s="96" t="s">
        <v>188</v>
      </c>
      <c r="H9" s="95">
        <v>106.11</v>
      </c>
      <c r="I9" s="87"/>
    </row>
    <row r="10" spans="2:9" ht="34.5" customHeight="1">
      <c r="B10" s="73" t="s">
        <v>24</v>
      </c>
      <c r="C10" s="79" t="s">
        <v>237</v>
      </c>
      <c r="D10" s="76" t="s">
        <v>256</v>
      </c>
      <c r="E10" s="80" t="s">
        <v>238</v>
      </c>
      <c r="F10" s="76">
        <v>168</v>
      </c>
      <c r="G10" s="97" t="s">
        <v>191</v>
      </c>
      <c r="H10" s="76"/>
      <c r="I10" s="87"/>
    </row>
    <row r="11" spans="2:9" s="8" customFormat="1" ht="34.5" customHeight="1">
      <c r="B11" s="73" t="s">
        <v>114</v>
      </c>
      <c r="C11" s="74" t="s">
        <v>125</v>
      </c>
      <c r="D11" s="76" t="s">
        <v>50</v>
      </c>
      <c r="E11" s="76" t="s">
        <v>116</v>
      </c>
      <c r="F11" s="76">
        <v>167</v>
      </c>
      <c r="G11" s="129" t="s">
        <v>309</v>
      </c>
      <c r="H11" s="76">
        <v>106.12</v>
      </c>
      <c r="I11" s="87"/>
    </row>
    <row r="12" spans="2:9" ht="34.5" customHeight="1">
      <c r="B12" s="130" t="s">
        <v>59</v>
      </c>
      <c r="C12" s="74" t="s">
        <v>257</v>
      </c>
      <c r="D12" s="115" t="s">
        <v>26</v>
      </c>
      <c r="E12" s="97" t="s">
        <v>258</v>
      </c>
      <c r="F12" s="76">
        <v>335</v>
      </c>
      <c r="G12" s="96" t="s">
        <v>259</v>
      </c>
      <c r="H12" s="124">
        <v>104.07</v>
      </c>
      <c r="I12" s="87"/>
    </row>
    <row r="13" spans="2:9" ht="34.5" customHeight="1">
      <c r="B13" s="88" t="s">
        <v>59</v>
      </c>
      <c r="C13" s="110" t="s">
        <v>52</v>
      </c>
      <c r="D13" s="115" t="s">
        <v>47</v>
      </c>
      <c r="E13" s="97" t="s">
        <v>157</v>
      </c>
      <c r="F13" s="76">
        <v>352</v>
      </c>
      <c r="G13" s="77" t="s">
        <v>260</v>
      </c>
      <c r="H13" s="124">
        <v>104.09</v>
      </c>
      <c r="I13" s="87"/>
    </row>
    <row r="14" spans="2:9" ht="97.5" customHeight="1">
      <c r="B14" s="88" t="s">
        <v>59</v>
      </c>
      <c r="C14" s="133" t="s">
        <v>189</v>
      </c>
      <c r="D14" s="115" t="s">
        <v>23</v>
      </c>
      <c r="E14" s="97" t="s">
        <v>261</v>
      </c>
      <c r="F14" s="76">
        <v>362</v>
      </c>
      <c r="G14" s="77" t="s">
        <v>190</v>
      </c>
      <c r="H14" s="124"/>
      <c r="I14" s="101" t="s">
        <v>262</v>
      </c>
    </row>
    <row r="15" spans="2:9" ht="34.5" customHeight="1">
      <c r="B15" s="130" t="s">
        <v>25</v>
      </c>
      <c r="C15" s="110" t="s">
        <v>90</v>
      </c>
      <c r="D15" s="115" t="s">
        <v>26</v>
      </c>
      <c r="E15" s="97" t="s">
        <v>169</v>
      </c>
      <c r="F15" s="76">
        <v>305</v>
      </c>
      <c r="G15" s="135" t="s">
        <v>182</v>
      </c>
      <c r="H15" s="113" t="s">
        <v>183</v>
      </c>
      <c r="I15" s="136"/>
    </row>
    <row r="16" spans="2:9" ht="34.5" customHeight="1">
      <c r="B16" s="102" t="s">
        <v>146</v>
      </c>
      <c r="C16" s="103" t="s">
        <v>218</v>
      </c>
      <c r="D16" s="104" t="s">
        <v>219</v>
      </c>
      <c r="E16" s="105"/>
      <c r="F16" s="106">
        <v>105</v>
      </c>
      <c r="G16" s="107"/>
      <c r="H16" s="104"/>
      <c r="I16" s="108"/>
    </row>
    <row r="17" spans="2:9" ht="34.5" customHeight="1" thickBot="1">
      <c r="B17" s="167" t="s">
        <v>8</v>
      </c>
      <c r="C17" s="168"/>
      <c r="D17" s="2"/>
      <c r="E17" s="3"/>
      <c r="F17" s="3">
        <f>SUM(F7:F16)</f>
        <v>2499</v>
      </c>
      <c r="G17" s="3"/>
      <c r="H17" s="168"/>
      <c r="I17" s="169"/>
    </row>
    <row r="19" spans="2:9" s="47" customFormat="1" ht="15.75">
      <c r="B19" s="45" t="s">
        <v>56</v>
      </c>
      <c r="C19" s="48"/>
      <c r="D19" s="45" t="s">
        <v>57</v>
      </c>
      <c r="E19" s="45"/>
      <c r="F19" s="45"/>
      <c r="G19" s="45" t="s">
        <v>58</v>
      </c>
      <c r="H19" s="45"/>
      <c r="I19" s="48"/>
    </row>
  </sheetData>
  <sheetProtection/>
  <mergeCells count="4">
    <mergeCell ref="B2:I2"/>
    <mergeCell ref="B17:C17"/>
    <mergeCell ref="H17:I17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7">
      <selection activeCell="F19" sqref="F19"/>
    </sheetView>
  </sheetViews>
  <sheetFormatPr defaultColWidth="9.00390625" defaultRowHeight="16.5"/>
  <cols>
    <col min="1" max="1" width="9.00390625" style="10" customWidth="1"/>
    <col min="2" max="2" width="8.50390625" style="9" customWidth="1"/>
    <col min="3" max="3" width="16.75390625" style="11" customWidth="1"/>
    <col min="4" max="4" width="7.00390625" style="9" customWidth="1"/>
    <col min="5" max="5" width="13.625" style="9" customWidth="1"/>
    <col min="6" max="6" width="10.625" style="12" customWidth="1"/>
    <col min="7" max="7" width="9.875" style="9" customWidth="1"/>
    <col min="8" max="8" width="9.125" style="9" customWidth="1"/>
    <col min="9" max="9" width="10.375" style="9" customWidth="1"/>
    <col min="10" max="10" width="10.625" style="10" customWidth="1"/>
    <col min="11" max="16384" width="9.00390625" style="10" customWidth="1"/>
  </cols>
  <sheetData>
    <row r="2" spans="2:12" ht="25.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ht="18.75" customHeight="1"/>
    <row r="4" spans="2:9" ht="18" customHeight="1">
      <c r="B4" s="182" t="s">
        <v>18</v>
      </c>
      <c r="C4" s="182"/>
      <c r="D4" s="182"/>
      <c r="E4" s="182"/>
      <c r="F4" s="182"/>
      <c r="G4" s="182"/>
      <c r="H4" s="182"/>
      <c r="I4" s="182"/>
    </row>
    <row r="5" ht="12" customHeight="1" thickBot="1"/>
    <row r="6" spans="2:9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 t="s">
        <v>7</v>
      </c>
    </row>
    <row r="7" spans="2:9" ht="34.5" customHeight="1">
      <c r="B7" s="88" t="s">
        <v>21</v>
      </c>
      <c r="C7" s="110" t="s">
        <v>173</v>
      </c>
      <c r="D7" s="115" t="s">
        <v>49</v>
      </c>
      <c r="E7" s="115" t="s">
        <v>66</v>
      </c>
      <c r="F7" s="76">
        <v>210</v>
      </c>
      <c r="G7" s="114" t="s">
        <v>69</v>
      </c>
      <c r="H7" s="114">
        <v>106.07</v>
      </c>
      <c r="I7" s="82"/>
    </row>
    <row r="8" spans="2:9" ht="34.5" customHeight="1">
      <c r="B8" s="88" t="s">
        <v>21</v>
      </c>
      <c r="C8" s="110" t="s">
        <v>63</v>
      </c>
      <c r="D8" s="127" t="s">
        <v>50</v>
      </c>
      <c r="E8" s="115" t="s">
        <v>64</v>
      </c>
      <c r="F8" s="76">
        <v>230</v>
      </c>
      <c r="G8" s="113" t="s">
        <v>315</v>
      </c>
      <c r="H8" s="114" t="s">
        <v>307</v>
      </c>
      <c r="I8" s="87" t="s">
        <v>98</v>
      </c>
    </row>
    <row r="9" spans="2:9" ht="34.5" customHeight="1">
      <c r="B9" s="130" t="s">
        <v>24</v>
      </c>
      <c r="C9" s="110" t="s">
        <v>124</v>
      </c>
      <c r="D9" s="115" t="s">
        <v>50</v>
      </c>
      <c r="E9" s="97" t="s">
        <v>236</v>
      </c>
      <c r="F9" s="76">
        <v>265</v>
      </c>
      <c r="G9" s="96" t="s">
        <v>188</v>
      </c>
      <c r="H9" s="95">
        <v>106.11</v>
      </c>
      <c r="I9" s="87"/>
    </row>
    <row r="10" spans="2:9" ht="34.5" customHeight="1">
      <c r="B10" s="130" t="s">
        <v>24</v>
      </c>
      <c r="C10" s="137" t="s">
        <v>86</v>
      </c>
      <c r="D10" s="90" t="s">
        <v>51</v>
      </c>
      <c r="E10" s="138" t="s">
        <v>104</v>
      </c>
      <c r="F10" s="76">
        <v>245</v>
      </c>
      <c r="G10" s="139" t="s">
        <v>87</v>
      </c>
      <c r="H10" s="140">
        <v>105.02</v>
      </c>
      <c r="I10" s="87"/>
    </row>
    <row r="11" spans="2:9" ht="34.5" customHeight="1">
      <c r="B11" s="88" t="s">
        <v>24</v>
      </c>
      <c r="C11" s="110" t="s">
        <v>140</v>
      </c>
      <c r="D11" s="141"/>
      <c r="E11" s="142" t="s">
        <v>141</v>
      </c>
      <c r="F11" s="76">
        <v>238</v>
      </c>
      <c r="G11" s="129" t="s">
        <v>142</v>
      </c>
      <c r="H11" s="95">
        <v>105.03</v>
      </c>
      <c r="I11" s="82"/>
    </row>
    <row r="12" spans="2:9" ht="34.5" customHeight="1">
      <c r="B12" s="73" t="s">
        <v>24</v>
      </c>
      <c r="C12" s="79" t="s">
        <v>237</v>
      </c>
      <c r="D12" s="76"/>
      <c r="E12" s="80" t="s">
        <v>238</v>
      </c>
      <c r="F12" s="76">
        <v>168</v>
      </c>
      <c r="G12" s="97" t="s">
        <v>191</v>
      </c>
      <c r="H12" s="76"/>
      <c r="I12" s="87"/>
    </row>
    <row r="13" spans="2:9" ht="34.5" customHeight="1">
      <c r="B13" s="73" t="s">
        <v>114</v>
      </c>
      <c r="C13" s="74" t="s">
        <v>125</v>
      </c>
      <c r="D13" s="76" t="s">
        <v>50</v>
      </c>
      <c r="E13" s="76" t="s">
        <v>116</v>
      </c>
      <c r="F13" s="76">
        <v>167</v>
      </c>
      <c r="G13" s="129" t="s">
        <v>309</v>
      </c>
      <c r="H13" s="76">
        <v>106.12</v>
      </c>
      <c r="I13" s="87"/>
    </row>
    <row r="14" spans="2:9" ht="34.5" customHeight="1">
      <c r="B14" s="130" t="s">
        <v>59</v>
      </c>
      <c r="C14" s="74" t="s">
        <v>263</v>
      </c>
      <c r="D14" s="115" t="s">
        <v>26</v>
      </c>
      <c r="E14" s="97" t="s">
        <v>89</v>
      </c>
      <c r="F14" s="76">
        <v>293</v>
      </c>
      <c r="G14" s="124" t="s">
        <v>314</v>
      </c>
      <c r="H14" s="76">
        <v>103.09</v>
      </c>
      <c r="I14" s="87"/>
    </row>
    <row r="15" spans="2:9" ht="34.5" customHeight="1">
      <c r="B15" s="88" t="s">
        <v>59</v>
      </c>
      <c r="C15" s="110" t="s">
        <v>165</v>
      </c>
      <c r="D15" s="76" t="s">
        <v>26</v>
      </c>
      <c r="E15" s="76" t="s">
        <v>166</v>
      </c>
      <c r="F15" s="76">
        <v>331</v>
      </c>
      <c r="G15" s="124" t="s">
        <v>155</v>
      </c>
      <c r="H15" s="124">
        <v>105.06</v>
      </c>
      <c r="I15" s="82"/>
    </row>
    <row r="16" spans="2:9" ht="34.5" customHeight="1">
      <c r="B16" s="88" t="s">
        <v>148</v>
      </c>
      <c r="C16" s="100" t="s">
        <v>149</v>
      </c>
      <c r="D16" s="76"/>
      <c r="E16" s="143" t="s">
        <v>150</v>
      </c>
      <c r="F16" s="144">
        <v>168</v>
      </c>
      <c r="G16" s="113" t="s">
        <v>191</v>
      </c>
      <c r="H16" s="113"/>
      <c r="I16" s="108"/>
    </row>
    <row r="17" spans="2:9" ht="34.5" customHeight="1">
      <c r="B17" s="102" t="s">
        <v>147</v>
      </c>
      <c r="C17" s="122" t="s">
        <v>192</v>
      </c>
      <c r="D17" s="104" t="s">
        <v>219</v>
      </c>
      <c r="E17" s="105"/>
      <c r="F17" s="106">
        <v>105</v>
      </c>
      <c r="G17" s="123"/>
      <c r="H17" s="104"/>
      <c r="I17" s="108"/>
    </row>
    <row r="18" spans="2:9" ht="34.5" customHeight="1" thickBot="1">
      <c r="B18" s="167" t="s">
        <v>8</v>
      </c>
      <c r="C18" s="168"/>
      <c r="D18" s="2"/>
      <c r="E18" s="3"/>
      <c r="F18" s="3">
        <f>SUM(F7:F17)</f>
        <v>2420</v>
      </c>
      <c r="G18" s="3"/>
      <c r="H18" s="180"/>
      <c r="I18" s="181"/>
    </row>
    <row r="19" ht="33.75" customHeight="1"/>
    <row r="20" spans="2:9" s="47" customFormat="1" ht="15.75">
      <c r="B20" s="45" t="s">
        <v>56</v>
      </c>
      <c r="C20" s="48"/>
      <c r="D20" s="45" t="s">
        <v>57</v>
      </c>
      <c r="E20" s="45"/>
      <c r="F20" s="45"/>
      <c r="G20" s="45" t="s">
        <v>58</v>
      </c>
      <c r="H20" s="45"/>
      <c r="I20" s="48"/>
    </row>
  </sheetData>
  <sheetProtection/>
  <mergeCells count="4">
    <mergeCell ref="B2:I2"/>
    <mergeCell ref="B18:C18"/>
    <mergeCell ref="H18:I18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4">
      <selection activeCell="F18" sqref="F18"/>
    </sheetView>
  </sheetViews>
  <sheetFormatPr defaultColWidth="9.00390625" defaultRowHeight="16.5"/>
  <cols>
    <col min="1" max="1" width="9.00390625" style="1" customWidth="1"/>
    <col min="2" max="2" width="9.00390625" style="4" customWidth="1"/>
    <col min="3" max="3" width="18.875" style="7" customWidth="1"/>
    <col min="4" max="4" width="7.25390625" style="4" customWidth="1"/>
    <col min="5" max="5" width="11.00390625" style="4" customWidth="1"/>
    <col min="6" max="6" width="10.375" style="6" customWidth="1"/>
    <col min="7" max="7" width="9.75390625" style="4" customWidth="1"/>
    <col min="8" max="8" width="9.625" style="4" customWidth="1"/>
    <col min="9" max="9" width="10.50390625" style="4" customWidth="1"/>
    <col min="10" max="10" width="6.625" style="1" customWidth="1"/>
    <col min="11" max="16384" width="9.00390625" style="1" customWidth="1"/>
  </cols>
  <sheetData>
    <row r="2" spans="2:12" s="10" customFormat="1" ht="26.2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spans="2:9" s="10" customFormat="1" ht="20.25" customHeight="1">
      <c r="B3" s="9"/>
      <c r="C3" s="11"/>
      <c r="D3" s="9"/>
      <c r="E3" s="9"/>
      <c r="F3" s="12"/>
      <c r="G3" s="9"/>
      <c r="H3" s="9"/>
      <c r="I3" s="9"/>
    </row>
    <row r="4" spans="2:9" s="10" customFormat="1" ht="18" customHeight="1">
      <c r="B4" s="182" t="s">
        <v>17</v>
      </c>
      <c r="C4" s="182"/>
      <c r="D4" s="182"/>
      <c r="E4" s="182"/>
      <c r="F4" s="182"/>
      <c r="G4" s="182"/>
      <c r="H4" s="182"/>
      <c r="I4" s="182"/>
    </row>
    <row r="5" spans="2:9" s="10" customFormat="1" ht="12" customHeight="1" thickBot="1">
      <c r="B5" s="9"/>
      <c r="C5" s="11"/>
      <c r="D5" s="9"/>
      <c r="E5" s="9"/>
      <c r="F5" s="12"/>
      <c r="G5" s="9"/>
      <c r="H5" s="9"/>
      <c r="I5" s="9"/>
    </row>
    <row r="6" spans="2:9" s="10" customFormat="1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 t="s">
        <v>7</v>
      </c>
    </row>
    <row r="7" spans="2:9" s="10" customFormat="1" ht="34.5" customHeight="1">
      <c r="B7" s="88" t="s">
        <v>21</v>
      </c>
      <c r="C7" s="110" t="s">
        <v>173</v>
      </c>
      <c r="D7" s="115" t="s">
        <v>49</v>
      </c>
      <c r="E7" s="115" t="s">
        <v>66</v>
      </c>
      <c r="F7" s="76">
        <v>210</v>
      </c>
      <c r="G7" s="114" t="s">
        <v>69</v>
      </c>
      <c r="H7" s="114">
        <v>106.07</v>
      </c>
      <c r="I7" s="82"/>
    </row>
    <row r="8" spans="2:9" s="10" customFormat="1" ht="34.5" customHeight="1">
      <c r="B8" s="88" t="s">
        <v>21</v>
      </c>
      <c r="C8" s="110" t="s">
        <v>63</v>
      </c>
      <c r="D8" s="127" t="s">
        <v>50</v>
      </c>
      <c r="E8" s="115" t="s">
        <v>64</v>
      </c>
      <c r="F8" s="76">
        <v>230</v>
      </c>
      <c r="G8" s="113" t="s">
        <v>315</v>
      </c>
      <c r="H8" s="114" t="s">
        <v>307</v>
      </c>
      <c r="I8" s="87" t="s">
        <v>98</v>
      </c>
    </row>
    <row r="9" spans="2:9" s="10" customFormat="1" ht="34.5" customHeight="1">
      <c r="B9" s="73" t="s">
        <v>24</v>
      </c>
      <c r="C9" s="110" t="s">
        <v>124</v>
      </c>
      <c r="D9" s="115" t="s">
        <v>50</v>
      </c>
      <c r="E9" s="97" t="s">
        <v>236</v>
      </c>
      <c r="F9" s="76">
        <v>265</v>
      </c>
      <c r="G9" s="96" t="s">
        <v>188</v>
      </c>
      <c r="H9" s="95">
        <v>106.11</v>
      </c>
      <c r="I9" s="87"/>
    </row>
    <row r="10" spans="2:9" s="10" customFormat="1" ht="34.5" customHeight="1">
      <c r="B10" s="73" t="s">
        <v>24</v>
      </c>
      <c r="C10" s="79" t="s">
        <v>237</v>
      </c>
      <c r="D10" s="76"/>
      <c r="E10" s="80" t="s">
        <v>238</v>
      </c>
      <c r="F10" s="76">
        <v>168</v>
      </c>
      <c r="G10" s="97" t="s">
        <v>191</v>
      </c>
      <c r="H10" s="76"/>
      <c r="I10" s="87"/>
    </row>
    <row r="11" spans="2:9" s="10" customFormat="1" ht="34.5" customHeight="1">
      <c r="B11" s="88" t="s">
        <v>148</v>
      </c>
      <c r="C11" s="100" t="s">
        <v>149</v>
      </c>
      <c r="D11" s="76"/>
      <c r="E11" s="143" t="s">
        <v>150</v>
      </c>
      <c r="F11" s="144">
        <v>168</v>
      </c>
      <c r="G11" s="113" t="s">
        <v>191</v>
      </c>
      <c r="H11" s="113"/>
      <c r="I11" s="108"/>
    </row>
    <row r="12" spans="2:9" s="10" customFormat="1" ht="34.5" customHeight="1">
      <c r="B12" s="73" t="s">
        <v>114</v>
      </c>
      <c r="C12" s="74" t="s">
        <v>125</v>
      </c>
      <c r="D12" s="76" t="s">
        <v>50</v>
      </c>
      <c r="E12" s="76" t="s">
        <v>116</v>
      </c>
      <c r="F12" s="76">
        <v>167</v>
      </c>
      <c r="G12" s="129" t="s">
        <v>309</v>
      </c>
      <c r="H12" s="76">
        <v>106.12</v>
      </c>
      <c r="I12" s="87"/>
    </row>
    <row r="13" spans="2:11" s="10" customFormat="1" ht="34.5" customHeight="1">
      <c r="B13" s="130" t="s">
        <v>59</v>
      </c>
      <c r="C13" s="74" t="s">
        <v>88</v>
      </c>
      <c r="D13" s="76" t="s">
        <v>26</v>
      </c>
      <c r="E13" s="97" t="s">
        <v>89</v>
      </c>
      <c r="F13" s="76">
        <v>293</v>
      </c>
      <c r="G13" s="96" t="s">
        <v>60</v>
      </c>
      <c r="H13" s="76">
        <v>103.09</v>
      </c>
      <c r="I13" s="87"/>
      <c r="K13" s="8"/>
    </row>
    <row r="14" spans="2:11" s="10" customFormat="1" ht="34.5" customHeight="1">
      <c r="B14" s="88" t="s">
        <v>59</v>
      </c>
      <c r="C14" s="110" t="s">
        <v>264</v>
      </c>
      <c r="D14" s="76" t="s">
        <v>26</v>
      </c>
      <c r="E14" s="97" t="s">
        <v>265</v>
      </c>
      <c r="F14" s="76">
        <v>293</v>
      </c>
      <c r="G14" s="96" t="s">
        <v>266</v>
      </c>
      <c r="H14" s="124" t="s">
        <v>53</v>
      </c>
      <c r="I14" s="87"/>
      <c r="K14" s="8"/>
    </row>
    <row r="15" spans="2:11" s="10" customFormat="1" ht="34.5" customHeight="1">
      <c r="B15" s="88" t="s">
        <v>59</v>
      </c>
      <c r="C15" s="110" t="s">
        <v>27</v>
      </c>
      <c r="D15" s="76" t="s">
        <v>26</v>
      </c>
      <c r="E15" s="76" t="s">
        <v>154</v>
      </c>
      <c r="F15" s="76">
        <v>331</v>
      </c>
      <c r="G15" s="124" t="s">
        <v>155</v>
      </c>
      <c r="H15" s="124">
        <v>105.06</v>
      </c>
      <c r="I15" s="87"/>
      <c r="K15" s="8"/>
    </row>
    <row r="16" spans="2:11" s="10" customFormat="1" ht="34.5" customHeight="1">
      <c r="B16" s="102" t="s">
        <v>147</v>
      </c>
      <c r="C16" s="122" t="s">
        <v>192</v>
      </c>
      <c r="D16" s="104" t="s">
        <v>219</v>
      </c>
      <c r="E16" s="105"/>
      <c r="F16" s="106">
        <v>105</v>
      </c>
      <c r="G16" s="123"/>
      <c r="H16" s="104"/>
      <c r="I16" s="108"/>
      <c r="K16" s="8"/>
    </row>
    <row r="17" spans="2:9" s="10" customFormat="1" ht="34.5" customHeight="1" thickBot="1">
      <c r="B17" s="183" t="s">
        <v>8</v>
      </c>
      <c r="C17" s="184"/>
      <c r="D17" s="146"/>
      <c r="E17" s="147"/>
      <c r="F17" s="147">
        <f>SUM(F7:F16)</f>
        <v>2230</v>
      </c>
      <c r="G17" s="147"/>
      <c r="H17" s="185"/>
      <c r="I17" s="186"/>
    </row>
    <row r="18" spans="2:9" s="10" customFormat="1" ht="15.75">
      <c r="B18" s="9"/>
      <c r="C18" s="11"/>
      <c r="D18" s="9"/>
      <c r="E18" s="9"/>
      <c r="F18" s="12"/>
      <c r="G18" s="9"/>
      <c r="H18" s="9"/>
      <c r="I18" s="9"/>
    </row>
    <row r="19" spans="2:9" s="47" customFormat="1" ht="15.75">
      <c r="B19" s="45" t="s">
        <v>56</v>
      </c>
      <c r="C19" s="48"/>
      <c r="D19" s="45" t="s">
        <v>57</v>
      </c>
      <c r="E19" s="45"/>
      <c r="F19" s="45"/>
      <c r="G19" s="45" t="s">
        <v>58</v>
      </c>
      <c r="H19" s="45"/>
      <c r="I19" s="48"/>
    </row>
  </sheetData>
  <sheetProtection/>
  <mergeCells count="4">
    <mergeCell ref="B2:I2"/>
    <mergeCell ref="B17:C17"/>
    <mergeCell ref="H17:I17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4">
      <selection activeCell="F18" sqref="F18"/>
    </sheetView>
  </sheetViews>
  <sheetFormatPr defaultColWidth="9.00390625" defaultRowHeight="16.5"/>
  <cols>
    <col min="1" max="1" width="6.25390625" style="1" customWidth="1"/>
    <col min="2" max="2" width="11.00390625" style="4" customWidth="1"/>
    <col min="3" max="3" width="18.50390625" style="7" customWidth="1"/>
    <col min="4" max="4" width="7.00390625" style="4" customWidth="1"/>
    <col min="5" max="5" width="11.25390625" style="4" customWidth="1"/>
    <col min="6" max="6" width="10.75390625" style="6" customWidth="1"/>
    <col min="7" max="7" width="10.00390625" style="4" customWidth="1"/>
    <col min="8" max="8" width="8.875" style="4" customWidth="1"/>
    <col min="9" max="9" width="10.25390625" style="4" customWidth="1"/>
    <col min="10" max="10" width="15.00390625" style="1" customWidth="1"/>
    <col min="11" max="16384" width="9.00390625" style="1" customWidth="1"/>
  </cols>
  <sheetData>
    <row r="1" ht="4.5" customHeight="1"/>
    <row r="2" spans="2:12" s="10" customFormat="1" ht="24.7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spans="2:9" s="10" customFormat="1" ht="13.5" customHeight="1">
      <c r="B3" s="9"/>
      <c r="C3" s="11"/>
      <c r="D3" s="9"/>
      <c r="E3" s="9"/>
      <c r="F3" s="12"/>
      <c r="G3" s="9"/>
      <c r="H3" s="9"/>
      <c r="I3" s="9"/>
    </row>
    <row r="4" spans="2:9" s="10" customFormat="1" ht="18" customHeight="1">
      <c r="B4" s="182" t="s">
        <v>16</v>
      </c>
      <c r="C4" s="182"/>
      <c r="D4" s="182"/>
      <c r="E4" s="182"/>
      <c r="F4" s="182"/>
      <c r="G4" s="182"/>
      <c r="H4" s="182"/>
      <c r="I4" s="182"/>
    </row>
    <row r="5" spans="2:9" s="10" customFormat="1" ht="12" customHeight="1" thickBot="1">
      <c r="B5" s="9"/>
      <c r="C5" s="11"/>
      <c r="D5" s="9"/>
      <c r="E5" s="9"/>
      <c r="F5" s="12"/>
      <c r="G5" s="9"/>
      <c r="H5" s="9"/>
      <c r="I5" s="9"/>
    </row>
    <row r="6" spans="2:9" s="10" customFormat="1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 t="s">
        <v>7</v>
      </c>
    </row>
    <row r="7" spans="2:9" s="10" customFormat="1" ht="34.5" customHeight="1">
      <c r="B7" s="88" t="s">
        <v>21</v>
      </c>
      <c r="C7" s="110" t="s">
        <v>173</v>
      </c>
      <c r="D7" s="115" t="s">
        <v>49</v>
      </c>
      <c r="E7" s="115" t="s">
        <v>66</v>
      </c>
      <c r="F7" s="76">
        <v>210</v>
      </c>
      <c r="G7" s="114" t="s">
        <v>69</v>
      </c>
      <c r="H7" s="114">
        <v>106.07</v>
      </c>
      <c r="I7" s="82"/>
    </row>
    <row r="8" spans="2:9" s="10" customFormat="1" ht="34.5" customHeight="1">
      <c r="B8" s="88" t="s">
        <v>21</v>
      </c>
      <c r="C8" s="110" t="s">
        <v>63</v>
      </c>
      <c r="D8" s="127" t="s">
        <v>50</v>
      </c>
      <c r="E8" s="115" t="s">
        <v>64</v>
      </c>
      <c r="F8" s="76">
        <v>230</v>
      </c>
      <c r="G8" s="113" t="s">
        <v>315</v>
      </c>
      <c r="H8" s="114" t="s">
        <v>313</v>
      </c>
      <c r="I8" s="87" t="s">
        <v>98</v>
      </c>
    </row>
    <row r="9" spans="2:9" s="10" customFormat="1" ht="34.5" customHeight="1">
      <c r="B9" s="130" t="s">
        <v>24</v>
      </c>
      <c r="C9" s="110" t="s">
        <v>124</v>
      </c>
      <c r="D9" s="115" t="s">
        <v>50</v>
      </c>
      <c r="E9" s="97" t="s">
        <v>236</v>
      </c>
      <c r="F9" s="76">
        <v>265</v>
      </c>
      <c r="G9" s="96" t="s">
        <v>188</v>
      </c>
      <c r="H9" s="95">
        <v>106.11</v>
      </c>
      <c r="I9" s="87"/>
    </row>
    <row r="10" spans="2:9" s="10" customFormat="1" ht="34.5" customHeight="1">
      <c r="B10" s="130" t="s">
        <v>24</v>
      </c>
      <c r="C10" s="137" t="s">
        <v>86</v>
      </c>
      <c r="D10" s="90" t="s">
        <v>51</v>
      </c>
      <c r="E10" s="138" t="s">
        <v>104</v>
      </c>
      <c r="F10" s="76">
        <v>245</v>
      </c>
      <c r="G10" s="139" t="s">
        <v>87</v>
      </c>
      <c r="H10" s="140">
        <v>105.02</v>
      </c>
      <c r="I10" s="87"/>
    </row>
    <row r="11" spans="2:9" s="10" customFormat="1" ht="34.5" customHeight="1">
      <c r="B11" s="73" t="s">
        <v>24</v>
      </c>
      <c r="C11" s="74" t="s">
        <v>237</v>
      </c>
      <c r="D11" s="76"/>
      <c r="E11" s="80" t="s">
        <v>238</v>
      </c>
      <c r="F11" s="76">
        <v>168</v>
      </c>
      <c r="G11" s="97" t="s">
        <v>191</v>
      </c>
      <c r="H11" s="76"/>
      <c r="I11" s="87"/>
    </row>
    <row r="12" spans="2:9" s="10" customFormat="1" ht="34.5" customHeight="1">
      <c r="B12" s="88" t="s">
        <v>148</v>
      </c>
      <c r="C12" s="100" t="s">
        <v>149</v>
      </c>
      <c r="D12" s="76"/>
      <c r="E12" s="143" t="s">
        <v>150</v>
      </c>
      <c r="F12" s="144">
        <v>168</v>
      </c>
      <c r="G12" s="113" t="s">
        <v>191</v>
      </c>
      <c r="H12" s="113"/>
      <c r="I12" s="108"/>
    </row>
    <row r="13" spans="2:9" s="10" customFormat="1" ht="34.5" customHeight="1">
      <c r="B13" s="73" t="s">
        <v>114</v>
      </c>
      <c r="C13" s="74" t="s">
        <v>125</v>
      </c>
      <c r="D13" s="76" t="s">
        <v>50</v>
      </c>
      <c r="E13" s="76" t="s">
        <v>116</v>
      </c>
      <c r="F13" s="76">
        <v>167</v>
      </c>
      <c r="G13" s="129" t="s">
        <v>309</v>
      </c>
      <c r="H13" s="76">
        <v>106.12</v>
      </c>
      <c r="I13" s="87"/>
    </row>
    <row r="14" spans="2:9" s="10" customFormat="1" ht="34.5" customHeight="1">
      <c r="B14" s="73" t="s">
        <v>267</v>
      </c>
      <c r="C14" s="74" t="s">
        <v>268</v>
      </c>
      <c r="D14" s="76"/>
      <c r="E14" s="76" t="s">
        <v>269</v>
      </c>
      <c r="F14" s="76">
        <v>240</v>
      </c>
      <c r="G14" s="97" t="s">
        <v>254</v>
      </c>
      <c r="H14" s="76"/>
      <c r="I14" s="87"/>
    </row>
    <row r="15" spans="2:9" s="10" customFormat="1" ht="34.5" customHeight="1">
      <c r="B15" s="130" t="s">
        <v>59</v>
      </c>
      <c r="C15" s="74" t="s">
        <v>91</v>
      </c>
      <c r="D15" s="76"/>
      <c r="E15" s="97" t="s">
        <v>95</v>
      </c>
      <c r="F15" s="76">
        <v>276</v>
      </c>
      <c r="G15" s="76" t="s">
        <v>190</v>
      </c>
      <c r="H15" s="76"/>
      <c r="I15" s="87"/>
    </row>
    <row r="16" spans="2:9" s="10" customFormat="1" ht="34.5" customHeight="1">
      <c r="B16" s="102" t="s">
        <v>147</v>
      </c>
      <c r="C16" s="122" t="s">
        <v>192</v>
      </c>
      <c r="D16" s="104" t="s">
        <v>219</v>
      </c>
      <c r="E16" s="105"/>
      <c r="F16" s="106">
        <v>105</v>
      </c>
      <c r="G16" s="123"/>
      <c r="H16" s="104"/>
      <c r="I16" s="108"/>
    </row>
    <row r="17" spans="2:9" s="10" customFormat="1" ht="34.5" customHeight="1" thickBot="1">
      <c r="B17" s="183" t="s">
        <v>8</v>
      </c>
      <c r="C17" s="184"/>
      <c r="D17" s="146"/>
      <c r="E17" s="147"/>
      <c r="F17" s="147">
        <f>SUM(F7:F16)</f>
        <v>2074</v>
      </c>
      <c r="G17" s="147"/>
      <c r="H17" s="184"/>
      <c r="I17" s="187"/>
    </row>
    <row r="18" spans="2:9" s="10" customFormat="1" ht="15.75">
      <c r="B18" s="9"/>
      <c r="C18" s="11"/>
      <c r="D18" s="9"/>
      <c r="E18" s="9"/>
      <c r="F18" s="12"/>
      <c r="G18" s="9"/>
      <c r="H18" s="9"/>
      <c r="I18" s="9"/>
    </row>
    <row r="19" spans="2:9" s="47" customFormat="1" ht="15.75">
      <c r="B19" s="45" t="s">
        <v>56</v>
      </c>
      <c r="C19" s="48"/>
      <c r="D19" s="45" t="s">
        <v>57</v>
      </c>
      <c r="E19" s="45"/>
      <c r="F19" s="45"/>
      <c r="G19" s="45" t="s">
        <v>58</v>
      </c>
      <c r="H19" s="45"/>
      <c r="I19" s="48"/>
    </row>
  </sheetData>
  <sheetProtection/>
  <mergeCells count="4">
    <mergeCell ref="B2:I2"/>
    <mergeCell ref="B17:C17"/>
    <mergeCell ref="H17:I17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0">
      <selection activeCell="F19" sqref="F19"/>
    </sheetView>
  </sheetViews>
  <sheetFormatPr defaultColWidth="9.00390625" defaultRowHeight="16.5"/>
  <cols>
    <col min="1" max="1" width="4.00390625" style="1" customWidth="1"/>
    <col min="2" max="2" width="10.75390625" style="4" customWidth="1"/>
    <col min="3" max="3" width="22.00390625" style="7" customWidth="1"/>
    <col min="4" max="4" width="7.00390625" style="4" customWidth="1"/>
    <col min="5" max="5" width="13.00390625" style="4" customWidth="1"/>
    <col min="6" max="6" width="9.875" style="6" customWidth="1"/>
    <col min="7" max="7" width="10.50390625" style="4" customWidth="1"/>
    <col min="8" max="8" width="10.125" style="4" customWidth="1"/>
    <col min="9" max="9" width="10.50390625" style="4" customWidth="1"/>
    <col min="10" max="10" width="15.00390625" style="1" customWidth="1"/>
    <col min="11" max="16384" width="9.00390625" style="1" customWidth="1"/>
  </cols>
  <sheetData>
    <row r="2" spans="1:12" s="10" customFormat="1" ht="26.25" customHeight="1">
      <c r="A2" s="20"/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spans="2:9" s="10" customFormat="1" ht="17.25" customHeight="1">
      <c r="B3" s="9"/>
      <c r="C3" s="11"/>
      <c r="D3" s="9"/>
      <c r="E3" s="9"/>
      <c r="F3" s="12"/>
      <c r="G3" s="9"/>
      <c r="H3" s="9"/>
      <c r="I3" s="9"/>
    </row>
    <row r="4" spans="2:9" s="10" customFormat="1" ht="18" customHeight="1">
      <c r="B4" s="182" t="s">
        <v>15</v>
      </c>
      <c r="C4" s="182"/>
      <c r="D4" s="182"/>
      <c r="E4" s="182"/>
      <c r="F4" s="182"/>
      <c r="G4" s="182"/>
      <c r="H4" s="182"/>
      <c r="I4" s="182"/>
    </row>
    <row r="5" spans="2:9" s="10" customFormat="1" ht="12" customHeight="1" thickBot="1">
      <c r="B5" s="9"/>
      <c r="C5" s="11"/>
      <c r="D5" s="9"/>
      <c r="E5" s="9"/>
      <c r="F5" s="12"/>
      <c r="G5" s="9"/>
      <c r="H5" s="9"/>
      <c r="I5" s="9"/>
    </row>
    <row r="6" spans="2:9" s="10" customFormat="1" ht="34.5" customHeight="1">
      <c r="B6" s="148" t="s">
        <v>0</v>
      </c>
      <c r="C6" s="149" t="s">
        <v>1</v>
      </c>
      <c r="D6" s="149" t="s">
        <v>2</v>
      </c>
      <c r="E6" s="149" t="s">
        <v>3</v>
      </c>
      <c r="F6" s="149" t="s">
        <v>4</v>
      </c>
      <c r="G6" s="149" t="s">
        <v>5</v>
      </c>
      <c r="H6" s="149" t="s">
        <v>6</v>
      </c>
      <c r="I6" s="150" t="s">
        <v>7</v>
      </c>
    </row>
    <row r="7" spans="2:9" s="10" customFormat="1" ht="34.5" customHeight="1">
      <c r="B7" s="88" t="s">
        <v>21</v>
      </c>
      <c r="C7" s="110" t="s">
        <v>173</v>
      </c>
      <c r="D7" s="115" t="s">
        <v>49</v>
      </c>
      <c r="E7" s="115" t="s">
        <v>66</v>
      </c>
      <c r="F7" s="76">
        <v>210</v>
      </c>
      <c r="G7" s="114" t="s">
        <v>69</v>
      </c>
      <c r="H7" s="114">
        <v>106.07</v>
      </c>
      <c r="I7" s="82"/>
    </row>
    <row r="8" spans="2:9" s="10" customFormat="1" ht="34.5" customHeight="1">
      <c r="B8" s="88" t="s">
        <v>21</v>
      </c>
      <c r="C8" s="110" t="s">
        <v>63</v>
      </c>
      <c r="D8" s="127" t="s">
        <v>50</v>
      </c>
      <c r="E8" s="115" t="s">
        <v>64</v>
      </c>
      <c r="F8" s="76">
        <v>230</v>
      </c>
      <c r="G8" s="113" t="s">
        <v>316</v>
      </c>
      <c r="H8" s="114" t="s">
        <v>123</v>
      </c>
      <c r="I8" s="87" t="s">
        <v>98</v>
      </c>
    </row>
    <row r="9" spans="2:9" s="10" customFormat="1" ht="34.5" customHeight="1">
      <c r="B9" s="151" t="s">
        <v>24</v>
      </c>
      <c r="C9" s="110" t="s">
        <v>124</v>
      </c>
      <c r="D9" s="115" t="s">
        <v>50</v>
      </c>
      <c r="E9" s="97" t="s">
        <v>236</v>
      </c>
      <c r="F9" s="76">
        <v>265</v>
      </c>
      <c r="G9" s="96" t="s">
        <v>188</v>
      </c>
      <c r="H9" s="95">
        <v>106.11</v>
      </c>
      <c r="I9" s="87"/>
    </row>
    <row r="10" spans="2:9" s="10" customFormat="1" ht="34.5" customHeight="1">
      <c r="B10" s="151" t="s">
        <v>24</v>
      </c>
      <c r="C10" s="137" t="s">
        <v>86</v>
      </c>
      <c r="D10" s="90" t="s">
        <v>51</v>
      </c>
      <c r="E10" s="138" t="s">
        <v>104</v>
      </c>
      <c r="F10" s="76">
        <v>245</v>
      </c>
      <c r="G10" s="89" t="s">
        <v>87</v>
      </c>
      <c r="H10" s="152">
        <v>105.02</v>
      </c>
      <c r="I10" s="153"/>
    </row>
    <row r="11" spans="2:9" s="10" customFormat="1" ht="34.5" customHeight="1">
      <c r="B11" s="88" t="s">
        <v>270</v>
      </c>
      <c r="C11" s="74" t="s">
        <v>271</v>
      </c>
      <c r="D11" s="76"/>
      <c r="E11" s="76" t="s">
        <v>272</v>
      </c>
      <c r="F11" s="76">
        <v>168</v>
      </c>
      <c r="G11" s="97" t="s">
        <v>273</v>
      </c>
      <c r="H11" s="76"/>
      <c r="I11" s="87"/>
    </row>
    <row r="12" spans="2:9" ht="34.5" customHeight="1">
      <c r="B12" s="88" t="s">
        <v>274</v>
      </c>
      <c r="C12" s="100" t="s">
        <v>275</v>
      </c>
      <c r="D12" s="76"/>
      <c r="E12" s="143" t="s">
        <v>276</v>
      </c>
      <c r="F12" s="144">
        <v>168</v>
      </c>
      <c r="G12" s="113" t="s">
        <v>273</v>
      </c>
      <c r="H12" s="113"/>
      <c r="I12" s="108"/>
    </row>
    <row r="13" spans="2:9" s="5" customFormat="1" ht="34.5" customHeight="1">
      <c r="B13" s="73" t="s">
        <v>277</v>
      </c>
      <c r="C13" s="74" t="s">
        <v>278</v>
      </c>
      <c r="D13" s="76" t="s">
        <v>279</v>
      </c>
      <c r="E13" s="76" t="s">
        <v>280</v>
      </c>
      <c r="F13" s="76">
        <v>167</v>
      </c>
      <c r="G13" s="129" t="s">
        <v>309</v>
      </c>
      <c r="H13" s="76">
        <v>106.12</v>
      </c>
      <c r="I13" s="87"/>
    </row>
    <row r="14" spans="1:9" ht="46.5" customHeight="1">
      <c r="A14" s="10"/>
      <c r="B14" s="130" t="s">
        <v>281</v>
      </c>
      <c r="C14" s="74" t="s">
        <v>282</v>
      </c>
      <c r="D14" s="111" t="s">
        <v>283</v>
      </c>
      <c r="E14" s="154" t="s">
        <v>284</v>
      </c>
      <c r="F14" s="76">
        <v>283</v>
      </c>
      <c r="G14" s="124" t="s">
        <v>285</v>
      </c>
      <c r="H14" s="124" t="s">
        <v>286</v>
      </c>
      <c r="I14" s="87"/>
    </row>
    <row r="15" spans="2:9" ht="34.5" customHeight="1">
      <c r="B15" s="130" t="s">
        <v>287</v>
      </c>
      <c r="C15" s="110" t="s">
        <v>288</v>
      </c>
      <c r="D15" s="111" t="s">
        <v>289</v>
      </c>
      <c r="E15" s="97" t="s">
        <v>290</v>
      </c>
      <c r="F15" s="76">
        <v>293</v>
      </c>
      <c r="G15" s="77" t="s">
        <v>291</v>
      </c>
      <c r="H15" s="124">
        <v>104.09</v>
      </c>
      <c r="I15" s="87"/>
    </row>
    <row r="16" spans="2:9" ht="34.5" customHeight="1">
      <c r="B16" s="88" t="s">
        <v>292</v>
      </c>
      <c r="C16" s="155" t="s">
        <v>293</v>
      </c>
      <c r="D16" s="156" t="s">
        <v>294</v>
      </c>
      <c r="E16" s="80" t="s">
        <v>295</v>
      </c>
      <c r="F16" s="76">
        <v>320</v>
      </c>
      <c r="G16" s="157" t="s">
        <v>296</v>
      </c>
      <c r="H16" s="80"/>
      <c r="I16" s="87"/>
    </row>
    <row r="17" spans="2:9" ht="45" customHeight="1">
      <c r="B17" s="102" t="s">
        <v>297</v>
      </c>
      <c r="C17" s="122" t="s">
        <v>298</v>
      </c>
      <c r="D17" s="104" t="s">
        <v>299</v>
      </c>
      <c r="E17" s="105"/>
      <c r="F17" s="106">
        <v>105</v>
      </c>
      <c r="G17" s="123"/>
      <c r="H17" s="104"/>
      <c r="I17" s="108"/>
    </row>
    <row r="18" spans="2:9" ht="34.5" customHeight="1" thickBot="1">
      <c r="B18" s="183" t="s">
        <v>300</v>
      </c>
      <c r="C18" s="184"/>
      <c r="D18" s="146"/>
      <c r="E18" s="147"/>
      <c r="F18" s="147">
        <f>SUM(F7:F17)</f>
        <v>2454</v>
      </c>
      <c r="G18" s="147"/>
      <c r="H18" s="184"/>
      <c r="I18" s="187"/>
    </row>
    <row r="20" spans="2:9" s="47" customFormat="1" ht="15.75">
      <c r="B20" s="45" t="s">
        <v>56</v>
      </c>
      <c r="C20" s="48"/>
      <c r="D20" s="45" t="s">
        <v>57</v>
      </c>
      <c r="E20" s="45"/>
      <c r="F20" s="45"/>
      <c r="G20" s="45" t="s">
        <v>58</v>
      </c>
      <c r="H20" s="45"/>
      <c r="I20" s="48"/>
    </row>
  </sheetData>
  <sheetProtection/>
  <mergeCells count="4">
    <mergeCell ref="B2:I2"/>
    <mergeCell ref="B18:C18"/>
    <mergeCell ref="H18:I18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F16" sqref="F16"/>
    </sheetView>
  </sheetViews>
  <sheetFormatPr defaultColWidth="9.00390625" defaultRowHeight="16.5"/>
  <cols>
    <col min="1" max="1" width="4.50390625" style="1" customWidth="1"/>
    <col min="2" max="2" width="8.50390625" style="1" customWidth="1"/>
    <col min="3" max="3" width="21.00390625" style="7" customWidth="1"/>
    <col min="4" max="4" width="7.00390625" style="1" customWidth="1"/>
    <col min="5" max="5" width="10.75390625" style="1" customWidth="1"/>
    <col min="6" max="6" width="11.375" style="6" customWidth="1"/>
    <col min="7" max="7" width="11.50390625" style="1" customWidth="1"/>
    <col min="8" max="8" width="9.375" style="4" customWidth="1"/>
    <col min="9" max="9" width="10.375" style="1" customWidth="1"/>
    <col min="10" max="10" width="15.00390625" style="1" customWidth="1"/>
    <col min="11" max="16384" width="9.00390625" style="1" customWidth="1"/>
  </cols>
  <sheetData>
    <row r="1" ht="2.25" customHeight="1"/>
    <row r="2" spans="2:12" s="10" customFormat="1" ht="25.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spans="3:8" s="10" customFormat="1" ht="18" customHeight="1">
      <c r="C3" s="11"/>
      <c r="F3" s="12"/>
      <c r="H3" s="9"/>
    </row>
    <row r="4" spans="2:9" s="10" customFormat="1" ht="18" customHeight="1">
      <c r="B4" s="188" t="s">
        <v>132</v>
      </c>
      <c r="C4" s="182"/>
      <c r="D4" s="182"/>
      <c r="E4" s="182"/>
      <c r="F4" s="182"/>
      <c r="G4" s="182"/>
      <c r="H4" s="182"/>
      <c r="I4" s="182"/>
    </row>
    <row r="5" spans="3:8" s="10" customFormat="1" ht="12" customHeight="1" thickBot="1">
      <c r="C5" s="11"/>
      <c r="F5" s="12"/>
      <c r="H5" s="9"/>
    </row>
    <row r="6" spans="2:9" s="10" customFormat="1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 t="s">
        <v>7</v>
      </c>
    </row>
    <row r="7" spans="2:9" s="10" customFormat="1" ht="34.5" customHeight="1">
      <c r="B7" s="88" t="s">
        <v>21</v>
      </c>
      <c r="C7" s="110" t="s">
        <v>173</v>
      </c>
      <c r="D7" s="115" t="s">
        <v>49</v>
      </c>
      <c r="E7" s="115" t="s">
        <v>66</v>
      </c>
      <c r="F7" s="76">
        <v>210</v>
      </c>
      <c r="G7" s="114" t="s">
        <v>69</v>
      </c>
      <c r="H7" s="114">
        <v>106.07</v>
      </c>
      <c r="I7" s="82"/>
    </row>
    <row r="8" spans="2:9" s="10" customFormat="1" ht="34.5" customHeight="1">
      <c r="B8" s="88" t="s">
        <v>103</v>
      </c>
      <c r="C8" s="110" t="s">
        <v>128</v>
      </c>
      <c r="D8" s="127" t="s">
        <v>50</v>
      </c>
      <c r="E8" s="115" t="s">
        <v>99</v>
      </c>
      <c r="F8" s="76">
        <v>160</v>
      </c>
      <c r="G8" s="128" t="s">
        <v>100</v>
      </c>
      <c r="H8" s="115" t="s">
        <v>179</v>
      </c>
      <c r="I8" s="87"/>
    </row>
    <row r="9" spans="2:9" ht="34.5" customHeight="1">
      <c r="B9" s="130" t="s">
        <v>24</v>
      </c>
      <c r="C9" s="137" t="s">
        <v>136</v>
      </c>
      <c r="D9" s="90" t="s">
        <v>137</v>
      </c>
      <c r="E9" s="138" t="s">
        <v>138</v>
      </c>
      <c r="F9" s="76">
        <v>195</v>
      </c>
      <c r="G9" s="139" t="s">
        <v>139</v>
      </c>
      <c r="H9" s="140">
        <v>105.02</v>
      </c>
      <c r="I9" s="87"/>
    </row>
    <row r="10" spans="2:9" s="10" customFormat="1" ht="34.5" customHeight="1">
      <c r="B10" s="73" t="s">
        <v>114</v>
      </c>
      <c r="C10" s="74" t="s">
        <v>125</v>
      </c>
      <c r="D10" s="76" t="s">
        <v>50</v>
      </c>
      <c r="E10" s="76" t="s">
        <v>116</v>
      </c>
      <c r="F10" s="76">
        <v>167</v>
      </c>
      <c r="G10" s="129" t="s">
        <v>309</v>
      </c>
      <c r="H10" s="76">
        <v>106.12</v>
      </c>
      <c r="I10" s="87"/>
    </row>
    <row r="11" spans="2:9" s="10" customFormat="1" ht="34.5" customHeight="1">
      <c r="B11" s="73" t="s">
        <v>24</v>
      </c>
      <c r="C11" s="79" t="s">
        <v>237</v>
      </c>
      <c r="D11" s="76"/>
      <c r="E11" s="80" t="s">
        <v>238</v>
      </c>
      <c r="F11" s="76">
        <v>168</v>
      </c>
      <c r="G11" s="97" t="s">
        <v>191</v>
      </c>
      <c r="H11" s="76"/>
      <c r="I11" s="87"/>
    </row>
    <row r="12" spans="2:9" s="10" customFormat="1" ht="34.5" customHeight="1">
      <c r="B12" s="88" t="s">
        <v>24</v>
      </c>
      <c r="C12" s="110" t="s">
        <v>140</v>
      </c>
      <c r="D12" s="141"/>
      <c r="E12" s="142" t="s">
        <v>141</v>
      </c>
      <c r="F12" s="76">
        <v>238</v>
      </c>
      <c r="G12" s="129" t="s">
        <v>142</v>
      </c>
      <c r="H12" s="95">
        <v>105.03</v>
      </c>
      <c r="I12" s="82"/>
    </row>
    <row r="13" spans="2:9" s="10" customFormat="1" ht="34.5" customHeight="1">
      <c r="B13" s="88" t="s">
        <v>59</v>
      </c>
      <c r="C13" s="110" t="s">
        <v>165</v>
      </c>
      <c r="D13" s="76" t="s">
        <v>26</v>
      </c>
      <c r="E13" s="97" t="s">
        <v>301</v>
      </c>
      <c r="F13" s="97">
        <v>331</v>
      </c>
      <c r="G13" s="124" t="s">
        <v>155</v>
      </c>
      <c r="H13" s="124">
        <v>105.06</v>
      </c>
      <c r="I13" s="82"/>
    </row>
    <row r="14" spans="2:9" s="10" customFormat="1" ht="34.5" customHeight="1">
      <c r="B14" s="130" t="s">
        <v>59</v>
      </c>
      <c r="C14" s="74" t="s">
        <v>263</v>
      </c>
      <c r="D14" s="115" t="s">
        <v>26</v>
      </c>
      <c r="E14" s="97" t="s">
        <v>89</v>
      </c>
      <c r="F14" s="76">
        <v>293</v>
      </c>
      <c r="G14" s="124" t="s">
        <v>314</v>
      </c>
      <c r="H14" s="76">
        <v>103.09</v>
      </c>
      <c r="I14" s="87"/>
    </row>
    <row r="15" spans="2:9" ht="34.5" customHeight="1" thickBot="1">
      <c r="B15" s="183" t="s">
        <v>8</v>
      </c>
      <c r="C15" s="184"/>
      <c r="D15" s="146"/>
      <c r="E15" s="147"/>
      <c r="F15" s="158">
        <f>SUM(F7:F14)</f>
        <v>1762</v>
      </c>
      <c r="G15" s="147"/>
      <c r="H15" s="185"/>
      <c r="I15" s="186"/>
    </row>
    <row r="17" spans="2:9" s="47" customFormat="1" ht="15.75">
      <c r="B17" s="45" t="s">
        <v>56</v>
      </c>
      <c r="C17" s="48"/>
      <c r="D17" s="45" t="s">
        <v>57</v>
      </c>
      <c r="E17" s="45"/>
      <c r="F17" s="45"/>
      <c r="G17" s="45" t="s">
        <v>58</v>
      </c>
      <c r="H17" s="45"/>
      <c r="I17" s="48"/>
    </row>
  </sheetData>
  <sheetProtection/>
  <mergeCells count="4">
    <mergeCell ref="B2:I2"/>
    <mergeCell ref="B15:C15"/>
    <mergeCell ref="B4:I4"/>
    <mergeCell ref="H15:I15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F12" sqref="F12"/>
    </sheetView>
  </sheetViews>
  <sheetFormatPr defaultColWidth="9.00390625" defaultRowHeight="16.5"/>
  <cols>
    <col min="1" max="1" width="7.125" style="10" customWidth="1"/>
    <col min="2" max="2" width="11.00390625" style="9" customWidth="1"/>
    <col min="3" max="3" width="21.375" style="8" customWidth="1"/>
    <col min="4" max="4" width="7.125" style="9" customWidth="1"/>
    <col min="5" max="5" width="11.00390625" style="9" customWidth="1"/>
    <col min="6" max="6" width="10.00390625" style="9" customWidth="1"/>
    <col min="7" max="7" width="9.875" style="9" customWidth="1"/>
    <col min="8" max="8" width="9.50390625" style="9" customWidth="1"/>
    <col min="9" max="9" width="10.875" style="9" bestFit="1" customWidth="1"/>
    <col min="10" max="10" width="15.00390625" style="10" customWidth="1"/>
    <col min="11" max="16384" width="9.00390625" style="10" customWidth="1"/>
  </cols>
  <sheetData>
    <row r="2" spans="2:12" ht="27.7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ht="41.25" customHeight="1"/>
    <row r="4" spans="2:9" ht="18" customHeight="1">
      <c r="B4" s="182" t="s">
        <v>14</v>
      </c>
      <c r="C4" s="182"/>
      <c r="D4" s="182"/>
      <c r="E4" s="182"/>
      <c r="F4" s="182"/>
      <c r="G4" s="182"/>
      <c r="H4" s="182"/>
      <c r="I4" s="182"/>
    </row>
    <row r="5" ht="12" customHeight="1" thickBot="1"/>
    <row r="6" spans="2:9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 t="s">
        <v>7</v>
      </c>
    </row>
    <row r="7" spans="2:9" ht="34.5" customHeight="1">
      <c r="B7" s="88" t="s">
        <v>21</v>
      </c>
      <c r="C7" s="110" t="s">
        <v>174</v>
      </c>
      <c r="D7" s="127" t="s">
        <v>48</v>
      </c>
      <c r="E7" s="112" t="s">
        <v>66</v>
      </c>
      <c r="F7" s="76">
        <v>210</v>
      </c>
      <c r="G7" s="128" t="s">
        <v>129</v>
      </c>
      <c r="H7" s="114">
        <v>107.05</v>
      </c>
      <c r="I7" s="82"/>
    </row>
    <row r="8" spans="2:9" ht="34.5" customHeight="1">
      <c r="B8" s="88" t="s">
        <v>21</v>
      </c>
      <c r="C8" s="110" t="s">
        <v>63</v>
      </c>
      <c r="D8" s="127" t="s">
        <v>101</v>
      </c>
      <c r="E8" s="115" t="s">
        <v>64</v>
      </c>
      <c r="F8" s="76">
        <v>230</v>
      </c>
      <c r="G8" s="124" t="s">
        <v>94</v>
      </c>
      <c r="H8" s="124">
        <v>107</v>
      </c>
      <c r="I8" s="87" t="s">
        <v>98</v>
      </c>
    </row>
    <row r="9" spans="2:9" ht="34.5" customHeight="1">
      <c r="B9" s="88" t="s">
        <v>24</v>
      </c>
      <c r="C9" s="110" t="s">
        <v>115</v>
      </c>
      <c r="D9" s="111" t="s">
        <v>101</v>
      </c>
      <c r="E9" s="76" t="s">
        <v>126</v>
      </c>
      <c r="F9" s="76">
        <v>185</v>
      </c>
      <c r="G9" s="96" t="s">
        <v>133</v>
      </c>
      <c r="H9" s="95">
        <v>107.12</v>
      </c>
      <c r="I9" s="82"/>
    </row>
    <row r="10" spans="2:9" ht="34.5" customHeight="1">
      <c r="B10" s="88" t="s">
        <v>24</v>
      </c>
      <c r="C10" s="110" t="s">
        <v>143</v>
      </c>
      <c r="D10" s="111" t="s">
        <v>22</v>
      </c>
      <c r="E10" s="97" t="s">
        <v>144</v>
      </c>
      <c r="F10" s="76">
        <v>245</v>
      </c>
      <c r="G10" s="96" t="s">
        <v>145</v>
      </c>
      <c r="H10" s="95">
        <v>105.03</v>
      </c>
      <c r="I10" s="82"/>
    </row>
    <row r="11" spans="2:9" ht="34.5" customHeight="1" thickBot="1">
      <c r="B11" s="183" t="s">
        <v>8</v>
      </c>
      <c r="C11" s="184"/>
      <c r="D11" s="146"/>
      <c r="E11" s="147"/>
      <c r="F11" s="147">
        <f>SUM(F7:F10)</f>
        <v>870</v>
      </c>
      <c r="G11" s="147"/>
      <c r="H11" s="184"/>
      <c r="I11" s="187"/>
    </row>
    <row r="13" spans="2:9" s="47" customFormat="1" ht="15.75">
      <c r="B13" s="45" t="s">
        <v>56</v>
      </c>
      <c r="C13" s="48"/>
      <c r="D13" s="45" t="s">
        <v>57</v>
      </c>
      <c r="E13" s="45"/>
      <c r="F13" s="45"/>
      <c r="G13" s="45" t="s">
        <v>58</v>
      </c>
      <c r="H13" s="45"/>
      <c r="I13" s="48"/>
    </row>
  </sheetData>
  <sheetProtection/>
  <mergeCells count="4">
    <mergeCell ref="B2:I2"/>
    <mergeCell ref="B11:C11"/>
    <mergeCell ref="H11:I11"/>
    <mergeCell ref="B4:I4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F12" sqref="F12"/>
    </sheetView>
  </sheetViews>
  <sheetFormatPr defaultColWidth="9.00390625" defaultRowHeight="16.5"/>
  <cols>
    <col min="1" max="1" width="9.00390625" style="1" customWidth="1"/>
    <col min="2" max="2" width="8.50390625" style="4" customWidth="1"/>
    <col min="3" max="3" width="21.50390625" style="7" customWidth="1"/>
    <col min="4" max="4" width="7.50390625" style="4" customWidth="1"/>
    <col min="5" max="5" width="10.125" style="4" customWidth="1"/>
    <col min="6" max="6" width="11.125" style="6" customWidth="1"/>
    <col min="7" max="7" width="10.50390625" style="4" customWidth="1"/>
    <col min="8" max="8" width="8.625" style="5" customWidth="1"/>
    <col min="9" max="9" width="10.125" style="4" customWidth="1"/>
    <col min="10" max="10" width="15.00390625" style="1" customWidth="1"/>
    <col min="11" max="16384" width="9.00390625" style="1" customWidth="1"/>
  </cols>
  <sheetData>
    <row r="2" spans="1:12" s="10" customFormat="1" ht="27" customHeight="1">
      <c r="A2" s="20"/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spans="2:9" s="10" customFormat="1" ht="22.5" customHeight="1">
      <c r="B3" s="9"/>
      <c r="C3" s="11"/>
      <c r="D3" s="9"/>
      <c r="E3" s="9"/>
      <c r="F3" s="12"/>
      <c r="G3" s="9"/>
      <c r="H3" s="8"/>
      <c r="I3" s="9"/>
    </row>
    <row r="4" spans="2:9" s="10" customFormat="1" ht="18" customHeight="1">
      <c r="B4" s="182" t="s">
        <v>13</v>
      </c>
      <c r="C4" s="182"/>
      <c r="D4" s="182"/>
      <c r="E4" s="182"/>
      <c r="F4" s="182"/>
      <c r="G4" s="182"/>
      <c r="H4" s="182"/>
      <c r="I4" s="182"/>
    </row>
    <row r="5" spans="2:9" s="10" customFormat="1" ht="12" customHeight="1" thickBot="1">
      <c r="B5" s="9"/>
      <c r="C5" s="11"/>
      <c r="D5" s="9"/>
      <c r="E5" s="9"/>
      <c r="F5" s="12"/>
      <c r="G5" s="9"/>
      <c r="H5" s="8"/>
      <c r="I5" s="9"/>
    </row>
    <row r="6" spans="2:9" s="10" customFormat="1" ht="34.5" customHeight="1">
      <c r="B6" s="13" t="s">
        <v>30</v>
      </c>
      <c r="C6" s="14" t="s">
        <v>31</v>
      </c>
      <c r="D6" s="14" t="s">
        <v>32</v>
      </c>
      <c r="E6" s="14" t="s">
        <v>3</v>
      </c>
      <c r="F6" s="14" t="s">
        <v>33</v>
      </c>
      <c r="G6" s="14" t="s">
        <v>5</v>
      </c>
      <c r="H6" s="14" t="s">
        <v>6</v>
      </c>
      <c r="I6" s="15" t="s">
        <v>34</v>
      </c>
    </row>
    <row r="7" spans="2:9" s="10" customFormat="1" ht="34.5" customHeight="1">
      <c r="B7" s="88" t="s">
        <v>21</v>
      </c>
      <c r="C7" s="110" t="s">
        <v>174</v>
      </c>
      <c r="D7" s="127" t="s">
        <v>48</v>
      </c>
      <c r="E7" s="112" t="s">
        <v>66</v>
      </c>
      <c r="F7" s="76">
        <v>210</v>
      </c>
      <c r="G7" s="128" t="s">
        <v>129</v>
      </c>
      <c r="H7" s="114">
        <v>107.05</v>
      </c>
      <c r="I7" s="82"/>
    </row>
    <row r="8" spans="2:9" s="10" customFormat="1" ht="34.5" customHeight="1">
      <c r="B8" s="88" t="s">
        <v>21</v>
      </c>
      <c r="C8" s="110" t="s">
        <v>63</v>
      </c>
      <c r="D8" s="127" t="s">
        <v>101</v>
      </c>
      <c r="E8" s="115" t="s">
        <v>64</v>
      </c>
      <c r="F8" s="76">
        <v>230</v>
      </c>
      <c r="G8" s="124" t="s">
        <v>94</v>
      </c>
      <c r="H8" s="124">
        <v>107</v>
      </c>
      <c r="I8" s="87" t="s">
        <v>98</v>
      </c>
    </row>
    <row r="9" spans="2:9" s="10" customFormat="1" ht="34.5" customHeight="1">
      <c r="B9" s="88" t="s">
        <v>24</v>
      </c>
      <c r="C9" s="110" t="s">
        <v>115</v>
      </c>
      <c r="D9" s="111" t="s">
        <v>101</v>
      </c>
      <c r="E9" s="76" t="s">
        <v>126</v>
      </c>
      <c r="F9" s="76">
        <v>185</v>
      </c>
      <c r="G9" s="96" t="s">
        <v>133</v>
      </c>
      <c r="H9" s="95">
        <v>107.12</v>
      </c>
      <c r="I9" s="82"/>
    </row>
    <row r="10" spans="2:9" s="10" customFormat="1" ht="34.5" customHeight="1">
      <c r="B10" s="88" t="s">
        <v>24</v>
      </c>
      <c r="C10" s="110" t="s">
        <v>143</v>
      </c>
      <c r="D10" s="111" t="s">
        <v>22</v>
      </c>
      <c r="E10" s="97" t="s">
        <v>144</v>
      </c>
      <c r="F10" s="76">
        <v>245</v>
      </c>
      <c r="G10" s="96" t="s">
        <v>145</v>
      </c>
      <c r="H10" s="95">
        <v>105.03</v>
      </c>
      <c r="I10" s="82"/>
    </row>
    <row r="11" spans="2:9" s="10" customFormat="1" ht="34.5" customHeight="1" thickBot="1">
      <c r="B11" s="183" t="s">
        <v>8</v>
      </c>
      <c r="C11" s="184"/>
      <c r="D11" s="146"/>
      <c r="E11" s="147"/>
      <c r="F11" s="147">
        <f>SUM(F7:F10)</f>
        <v>870</v>
      </c>
      <c r="G11" s="147"/>
      <c r="H11" s="184"/>
      <c r="I11" s="187"/>
    </row>
    <row r="12" spans="2:9" s="10" customFormat="1" ht="15.75">
      <c r="B12" s="9"/>
      <c r="C12" s="11"/>
      <c r="D12" s="9"/>
      <c r="E12" s="9"/>
      <c r="F12" s="12"/>
      <c r="G12" s="9"/>
      <c r="H12" s="8"/>
      <c r="I12" s="9"/>
    </row>
    <row r="13" spans="2:9" s="47" customFormat="1" ht="15.75">
      <c r="B13" s="45" t="s">
        <v>56</v>
      </c>
      <c r="C13" s="48"/>
      <c r="D13" s="45" t="s">
        <v>57</v>
      </c>
      <c r="E13" s="45"/>
      <c r="F13" s="45"/>
      <c r="G13" s="45" t="s">
        <v>58</v>
      </c>
      <c r="H13" s="45"/>
      <c r="I13" s="48"/>
    </row>
  </sheetData>
  <sheetProtection/>
  <mergeCells count="4">
    <mergeCell ref="B2:I2"/>
    <mergeCell ref="B11:C11"/>
    <mergeCell ref="H11:I11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13"/>
  <sheetViews>
    <sheetView workbookViewId="0" topLeftCell="A1">
      <selection activeCell="F12" sqref="F12"/>
    </sheetView>
  </sheetViews>
  <sheetFormatPr defaultColWidth="9.00390625" defaultRowHeight="16.5"/>
  <cols>
    <col min="1" max="1" width="4.625" style="0" customWidth="1"/>
    <col min="2" max="2" width="10.625" style="0" customWidth="1"/>
    <col min="3" max="3" width="20.75390625" style="0" customWidth="1"/>
  </cols>
  <sheetData>
    <row r="1" spans="2:9" s="1" customFormat="1" ht="15.75">
      <c r="B1" s="4"/>
      <c r="C1" s="7"/>
      <c r="D1" s="4"/>
      <c r="E1" s="4"/>
      <c r="F1" s="6"/>
      <c r="G1" s="4"/>
      <c r="H1" s="4"/>
      <c r="I1" s="4"/>
    </row>
    <row r="2" spans="2:12" s="10" customFormat="1" ht="27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spans="2:9" s="10" customFormat="1" ht="25.5" customHeight="1">
      <c r="B3" s="9"/>
      <c r="C3" s="11"/>
      <c r="D3" s="9"/>
      <c r="E3" s="9"/>
      <c r="F3" s="12"/>
      <c r="G3" s="9"/>
      <c r="H3" s="9"/>
      <c r="I3" s="9"/>
    </row>
    <row r="4" spans="2:9" s="10" customFormat="1" ht="18" customHeight="1">
      <c r="B4" s="182" t="s">
        <v>92</v>
      </c>
      <c r="C4" s="182"/>
      <c r="D4" s="182"/>
      <c r="E4" s="182"/>
      <c r="F4" s="182"/>
      <c r="G4" s="182"/>
      <c r="H4" s="182"/>
      <c r="I4" s="182"/>
    </row>
    <row r="5" spans="2:9" s="10" customFormat="1" ht="12" customHeight="1" thickBot="1">
      <c r="B5" s="9"/>
      <c r="C5" s="11"/>
      <c r="D5" s="9"/>
      <c r="E5" s="9"/>
      <c r="F5" s="12"/>
      <c r="G5" s="9"/>
      <c r="H5" s="9"/>
      <c r="I5" s="9"/>
    </row>
    <row r="6" spans="2:9" s="10" customFormat="1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 t="s">
        <v>7</v>
      </c>
    </row>
    <row r="7" spans="2:9" s="10" customFormat="1" ht="34.5" customHeight="1">
      <c r="B7" s="88" t="s">
        <v>21</v>
      </c>
      <c r="C7" s="110" t="s">
        <v>174</v>
      </c>
      <c r="D7" s="127" t="s">
        <v>48</v>
      </c>
      <c r="E7" s="112" t="s">
        <v>66</v>
      </c>
      <c r="F7" s="76">
        <v>210</v>
      </c>
      <c r="G7" s="128" t="s">
        <v>129</v>
      </c>
      <c r="H7" s="114">
        <v>107.05</v>
      </c>
      <c r="I7" s="82"/>
    </row>
    <row r="8" spans="2:9" s="10" customFormat="1" ht="34.5" customHeight="1">
      <c r="B8" s="88" t="s">
        <v>21</v>
      </c>
      <c r="C8" s="110" t="s">
        <v>63</v>
      </c>
      <c r="D8" s="127" t="s">
        <v>101</v>
      </c>
      <c r="E8" s="115" t="s">
        <v>64</v>
      </c>
      <c r="F8" s="76">
        <v>230</v>
      </c>
      <c r="G8" s="124" t="s">
        <v>94</v>
      </c>
      <c r="H8" s="124">
        <v>107</v>
      </c>
      <c r="I8" s="87" t="s">
        <v>98</v>
      </c>
    </row>
    <row r="9" spans="2:10" s="10" customFormat="1" ht="34.5" customHeight="1">
      <c r="B9" s="88" t="s">
        <v>24</v>
      </c>
      <c r="C9" s="110" t="s">
        <v>115</v>
      </c>
      <c r="D9" s="111" t="s">
        <v>101</v>
      </c>
      <c r="E9" s="76" t="s">
        <v>126</v>
      </c>
      <c r="F9" s="76">
        <v>185</v>
      </c>
      <c r="G9" s="96" t="s">
        <v>133</v>
      </c>
      <c r="H9" s="95">
        <v>107.12</v>
      </c>
      <c r="I9" s="82"/>
      <c r="J9" s="16"/>
    </row>
    <row r="10" spans="2:10" s="10" customFormat="1" ht="34.5" customHeight="1">
      <c r="B10" s="88" t="s">
        <v>24</v>
      </c>
      <c r="C10" s="110" t="s">
        <v>143</v>
      </c>
      <c r="D10" s="111" t="s">
        <v>22</v>
      </c>
      <c r="E10" s="97" t="s">
        <v>144</v>
      </c>
      <c r="F10" s="76">
        <v>245</v>
      </c>
      <c r="G10" s="96" t="s">
        <v>145</v>
      </c>
      <c r="H10" s="95">
        <v>105.03</v>
      </c>
      <c r="I10" s="82"/>
      <c r="J10" s="16"/>
    </row>
    <row r="11" spans="2:9" s="10" customFormat="1" ht="34.5" customHeight="1" thickBot="1">
      <c r="B11" s="17"/>
      <c r="C11" s="23" t="s">
        <v>8</v>
      </c>
      <c r="D11" s="23"/>
      <c r="E11" s="19"/>
      <c r="F11" s="19">
        <f>SUM(F7:F10)</f>
        <v>870</v>
      </c>
      <c r="G11" s="19"/>
      <c r="H11" s="189"/>
      <c r="I11" s="190"/>
    </row>
    <row r="12" spans="2:9" s="10" customFormat="1" ht="16.5" customHeight="1">
      <c r="B12" s="9"/>
      <c r="C12" s="11"/>
      <c r="D12" s="9"/>
      <c r="E12" s="9"/>
      <c r="F12" s="12"/>
      <c r="G12" s="9"/>
      <c r="H12" s="9"/>
      <c r="I12" s="9"/>
    </row>
    <row r="13" spans="2:9" s="47" customFormat="1" ht="15.75">
      <c r="B13" s="45" t="s">
        <v>56</v>
      </c>
      <c r="C13" s="48"/>
      <c r="D13" s="45" t="s">
        <v>57</v>
      </c>
      <c r="E13" s="45"/>
      <c r="F13" s="45"/>
      <c r="G13" s="45" t="s">
        <v>58</v>
      </c>
      <c r="H13" s="45"/>
      <c r="I13" s="48"/>
    </row>
  </sheetData>
  <mergeCells count="3">
    <mergeCell ref="B2:I2"/>
    <mergeCell ref="B4:I4"/>
    <mergeCell ref="H11:I1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7">
      <selection activeCell="F19" sqref="F19"/>
    </sheetView>
  </sheetViews>
  <sheetFormatPr defaultColWidth="9.00390625" defaultRowHeight="16.5"/>
  <cols>
    <col min="1" max="1" width="6.25390625" style="52" customWidth="1"/>
    <col min="2" max="2" width="8.50390625" style="46" customWidth="1"/>
    <col min="3" max="3" width="17.375" style="53" customWidth="1"/>
    <col min="4" max="4" width="7.00390625" style="46" customWidth="1"/>
    <col min="5" max="5" width="12.625" style="46" bestFit="1" customWidth="1"/>
    <col min="6" max="6" width="9.875" style="46" customWidth="1"/>
    <col min="7" max="7" width="9.625" style="46" customWidth="1"/>
    <col min="8" max="8" width="9.25390625" style="46" customWidth="1"/>
    <col min="9" max="9" width="11.75390625" style="46" customWidth="1"/>
    <col min="10" max="10" width="15.00390625" style="52" customWidth="1"/>
    <col min="11" max="16384" width="9.00390625" style="52" customWidth="1"/>
  </cols>
  <sheetData>
    <row r="2" spans="2:12" s="47" customFormat="1" ht="24.7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48"/>
      <c r="K2" s="45"/>
      <c r="L2" s="45"/>
    </row>
    <row r="3" spans="2:9" s="47" customFormat="1" ht="21.75" customHeight="1">
      <c r="B3" s="45"/>
      <c r="C3" s="49"/>
      <c r="D3" s="45"/>
      <c r="E3" s="45"/>
      <c r="F3" s="45"/>
      <c r="G3" s="45"/>
      <c r="H3" s="45"/>
      <c r="I3" s="45"/>
    </row>
    <row r="4" spans="2:9" s="47" customFormat="1" ht="18" customHeight="1">
      <c r="B4" s="170" t="s">
        <v>38</v>
      </c>
      <c r="C4" s="170"/>
      <c r="D4" s="170"/>
      <c r="E4" s="170"/>
      <c r="F4" s="170"/>
      <c r="G4" s="170"/>
      <c r="H4" s="170"/>
      <c r="I4" s="170"/>
    </row>
    <row r="5" spans="2:9" s="47" customFormat="1" ht="12" customHeight="1" thickBot="1">
      <c r="B5" s="45"/>
      <c r="C5" s="49"/>
      <c r="D5" s="45"/>
      <c r="E5" s="45"/>
      <c r="F5" s="45"/>
      <c r="G5" s="45"/>
      <c r="H5" s="45"/>
      <c r="I5" s="45"/>
    </row>
    <row r="6" spans="2:9" s="47" customFormat="1" ht="34.5" customHeight="1">
      <c r="B6" s="50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51" t="s">
        <v>7</v>
      </c>
    </row>
    <row r="7" spans="1:9" ht="34.5" customHeight="1">
      <c r="A7" s="47"/>
      <c r="B7" s="73" t="s">
        <v>21</v>
      </c>
      <c r="C7" s="74" t="s">
        <v>172</v>
      </c>
      <c r="D7" s="75" t="s">
        <v>47</v>
      </c>
      <c r="E7" s="76" t="s">
        <v>66</v>
      </c>
      <c r="F7" s="76">
        <v>210</v>
      </c>
      <c r="G7" s="77" t="s">
        <v>67</v>
      </c>
      <c r="H7" s="77" t="s">
        <v>68</v>
      </c>
      <c r="I7" s="109"/>
    </row>
    <row r="8" spans="2:9" ht="34.5" customHeight="1">
      <c r="B8" s="73" t="s">
        <v>103</v>
      </c>
      <c r="C8" s="79" t="s">
        <v>108</v>
      </c>
      <c r="D8" s="75" t="s">
        <v>47</v>
      </c>
      <c r="E8" s="80" t="s">
        <v>176</v>
      </c>
      <c r="F8" s="76">
        <v>225</v>
      </c>
      <c r="G8" s="81" t="s">
        <v>187</v>
      </c>
      <c r="H8" s="80" t="s">
        <v>177</v>
      </c>
      <c r="I8" s="82" t="s">
        <v>98</v>
      </c>
    </row>
    <row r="9" spans="2:9" ht="34.5" customHeight="1">
      <c r="B9" s="73" t="s">
        <v>103</v>
      </c>
      <c r="C9" s="83" t="s">
        <v>109</v>
      </c>
      <c r="D9" s="84" t="s">
        <v>47</v>
      </c>
      <c r="E9" s="84" t="s">
        <v>175</v>
      </c>
      <c r="F9" s="76">
        <v>225</v>
      </c>
      <c r="G9" s="85" t="s">
        <v>185</v>
      </c>
      <c r="H9" s="86" t="s">
        <v>186</v>
      </c>
      <c r="I9" s="87"/>
    </row>
    <row r="10" spans="1:9" ht="34.5" customHeight="1">
      <c r="A10" s="44"/>
      <c r="B10" s="88" t="s">
        <v>24</v>
      </c>
      <c r="C10" s="74" t="s">
        <v>110</v>
      </c>
      <c r="D10" s="76" t="s">
        <v>26</v>
      </c>
      <c r="E10" s="76" t="s">
        <v>111</v>
      </c>
      <c r="F10" s="76">
        <v>228</v>
      </c>
      <c r="G10" s="89" t="s">
        <v>112</v>
      </c>
      <c r="H10" s="90">
        <v>105.12</v>
      </c>
      <c r="I10" s="91"/>
    </row>
    <row r="11" spans="1:9" ht="34.5" customHeight="1">
      <c r="A11" s="44"/>
      <c r="B11" s="88" t="s">
        <v>195</v>
      </c>
      <c r="C11" s="74" t="s">
        <v>196</v>
      </c>
      <c r="D11" s="76" t="s">
        <v>83</v>
      </c>
      <c r="E11" s="76" t="s">
        <v>197</v>
      </c>
      <c r="F11" s="76">
        <v>150</v>
      </c>
      <c r="G11" s="92" t="s">
        <v>198</v>
      </c>
      <c r="H11" s="93" t="s">
        <v>199</v>
      </c>
      <c r="I11" s="87"/>
    </row>
    <row r="12" spans="2:9" ht="34.5" customHeight="1">
      <c r="B12" s="88" t="s">
        <v>113</v>
      </c>
      <c r="C12" s="74" t="s">
        <v>105</v>
      </c>
      <c r="D12" s="76" t="s">
        <v>83</v>
      </c>
      <c r="E12" s="94" t="s">
        <v>220</v>
      </c>
      <c r="F12" s="76">
        <v>170</v>
      </c>
      <c r="G12" s="92" t="s">
        <v>221</v>
      </c>
      <c r="H12" s="95">
        <v>106.4</v>
      </c>
      <c r="I12" s="87"/>
    </row>
    <row r="13" spans="2:9" ht="34.5" customHeight="1">
      <c r="B13" s="88" t="s">
        <v>24</v>
      </c>
      <c r="C13" s="74" t="s">
        <v>115</v>
      </c>
      <c r="D13" s="76" t="s">
        <v>26</v>
      </c>
      <c r="E13" s="76" t="s">
        <v>126</v>
      </c>
      <c r="F13" s="76">
        <v>185</v>
      </c>
      <c r="G13" s="96" t="s">
        <v>135</v>
      </c>
      <c r="H13" s="95">
        <v>105.11</v>
      </c>
      <c r="I13" s="87"/>
    </row>
    <row r="14" spans="2:9" ht="34.5" customHeight="1">
      <c r="B14" s="88" t="s">
        <v>76</v>
      </c>
      <c r="C14" s="74" t="s">
        <v>77</v>
      </c>
      <c r="D14" s="95" t="s">
        <v>47</v>
      </c>
      <c r="E14" s="97" t="s">
        <v>78</v>
      </c>
      <c r="F14" s="76">
        <v>289</v>
      </c>
      <c r="G14" s="77" t="s">
        <v>79</v>
      </c>
      <c r="H14" s="77" t="s">
        <v>53</v>
      </c>
      <c r="I14" s="78" t="s">
        <v>212</v>
      </c>
    </row>
    <row r="15" spans="2:9" ht="34.5" customHeight="1">
      <c r="B15" s="88" t="s">
        <v>222</v>
      </c>
      <c r="C15" s="100" t="s">
        <v>304</v>
      </c>
      <c r="D15" s="95"/>
      <c r="E15" s="97" t="s">
        <v>163</v>
      </c>
      <c r="F15" s="76">
        <v>312</v>
      </c>
      <c r="G15" s="77"/>
      <c r="H15" s="77"/>
      <c r="I15" s="82" t="s">
        <v>164</v>
      </c>
    </row>
    <row r="16" spans="2:9" ht="34.5" customHeight="1">
      <c r="B16" s="88" t="s">
        <v>76</v>
      </c>
      <c r="C16" s="110" t="s">
        <v>62</v>
      </c>
      <c r="D16" s="111" t="s">
        <v>26</v>
      </c>
      <c r="E16" s="112" t="s">
        <v>223</v>
      </c>
      <c r="F16" s="76">
        <v>289</v>
      </c>
      <c r="G16" s="113" t="s">
        <v>224</v>
      </c>
      <c r="H16" s="114" t="s">
        <v>53</v>
      </c>
      <c r="I16" s="82"/>
    </row>
    <row r="17" spans="2:9" ht="34.5" customHeight="1">
      <c r="B17" s="102" t="s">
        <v>146</v>
      </c>
      <c r="C17" s="103" t="s">
        <v>218</v>
      </c>
      <c r="D17" s="104" t="s">
        <v>219</v>
      </c>
      <c r="E17" s="105"/>
      <c r="F17" s="106">
        <v>105</v>
      </c>
      <c r="G17" s="107"/>
      <c r="H17" s="104"/>
      <c r="I17" s="108"/>
    </row>
    <row r="18" spans="2:9" ht="34.5" customHeight="1" thickBot="1">
      <c r="B18" s="167" t="s">
        <v>8</v>
      </c>
      <c r="C18" s="168"/>
      <c r="D18" s="2"/>
      <c r="E18" s="3"/>
      <c r="F18" s="69">
        <f>SUM(F7:F17)</f>
        <v>2388</v>
      </c>
      <c r="G18" s="3"/>
      <c r="H18" s="171"/>
      <c r="I18" s="172"/>
    </row>
    <row r="19" ht="15.75">
      <c r="I19" s="54"/>
    </row>
    <row r="20" spans="2:7" ht="15.75">
      <c r="B20" s="55"/>
      <c r="C20" s="55"/>
      <c r="D20" s="55"/>
      <c r="E20" s="55"/>
      <c r="F20" s="55"/>
      <c r="G20" s="55"/>
    </row>
    <row r="21" spans="2:9" s="47" customFormat="1" ht="15.75">
      <c r="B21" s="45" t="s">
        <v>56</v>
      </c>
      <c r="C21" s="48"/>
      <c r="D21" s="45" t="s">
        <v>57</v>
      </c>
      <c r="E21" s="45"/>
      <c r="F21" s="45"/>
      <c r="G21" s="45" t="s">
        <v>58</v>
      </c>
      <c r="H21" s="45"/>
      <c r="I21" s="48"/>
    </row>
  </sheetData>
  <sheetProtection/>
  <mergeCells count="4">
    <mergeCell ref="B2:I2"/>
    <mergeCell ref="B18:C18"/>
    <mergeCell ref="B4:I4"/>
    <mergeCell ref="H18:I18"/>
  </mergeCells>
  <printOptions/>
  <pageMargins left="0" right="0" top="0.7874015748031497" bottom="0" header="0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14"/>
  <sheetViews>
    <sheetView zoomScalePageLayoutView="0" workbookViewId="0" topLeftCell="A1">
      <selection activeCell="F13" sqref="F13"/>
    </sheetView>
  </sheetViews>
  <sheetFormatPr defaultColWidth="9.00390625" defaultRowHeight="16.5"/>
  <cols>
    <col min="1" max="1" width="5.50390625" style="1" customWidth="1"/>
    <col min="2" max="2" width="8.50390625" style="1" customWidth="1"/>
    <col min="3" max="3" width="19.875" style="7" customWidth="1"/>
    <col min="4" max="4" width="7.00390625" style="1" customWidth="1"/>
    <col min="5" max="5" width="11.125" style="1" customWidth="1"/>
    <col min="6" max="6" width="11.00390625" style="6" customWidth="1"/>
    <col min="7" max="7" width="10.00390625" style="1" customWidth="1"/>
    <col min="8" max="8" width="8.875" style="5" customWidth="1"/>
    <col min="9" max="9" width="9.00390625" style="1" customWidth="1"/>
    <col min="10" max="10" width="15.00390625" style="1" customWidth="1"/>
    <col min="11" max="16384" width="9.00390625" style="1" customWidth="1"/>
  </cols>
  <sheetData>
    <row r="2" spans="2:12" s="10" customFormat="1" ht="26.2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spans="3:8" s="10" customFormat="1" ht="30" customHeight="1">
      <c r="C3" s="11"/>
      <c r="F3" s="12"/>
      <c r="H3" s="8"/>
    </row>
    <row r="4" spans="2:9" s="10" customFormat="1" ht="18" customHeight="1">
      <c r="B4" s="182" t="s">
        <v>12</v>
      </c>
      <c r="C4" s="182"/>
      <c r="D4" s="182"/>
      <c r="E4" s="182"/>
      <c r="F4" s="182"/>
      <c r="G4" s="182"/>
      <c r="H4" s="182"/>
      <c r="I4" s="182"/>
    </row>
    <row r="5" spans="3:8" s="10" customFormat="1" ht="12" customHeight="1" thickBot="1">
      <c r="C5" s="11"/>
      <c r="F5" s="12"/>
      <c r="H5" s="8"/>
    </row>
    <row r="6" spans="2:9" s="10" customFormat="1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22" t="s">
        <v>6</v>
      </c>
      <c r="I6" s="15" t="s">
        <v>7</v>
      </c>
    </row>
    <row r="7" spans="2:9" s="10" customFormat="1" ht="34.5" customHeight="1">
      <c r="B7" s="88" t="s">
        <v>21</v>
      </c>
      <c r="C7" s="110" t="s">
        <v>174</v>
      </c>
      <c r="D7" s="127" t="s">
        <v>48</v>
      </c>
      <c r="E7" s="112" t="s">
        <v>66</v>
      </c>
      <c r="F7" s="76">
        <v>210</v>
      </c>
      <c r="G7" s="128" t="s">
        <v>129</v>
      </c>
      <c r="H7" s="114">
        <v>107.05</v>
      </c>
      <c r="I7" s="82"/>
    </row>
    <row r="8" spans="2:9" s="10" customFormat="1" ht="34.5" customHeight="1">
      <c r="B8" s="88" t="s">
        <v>21</v>
      </c>
      <c r="C8" s="110" t="s">
        <v>63</v>
      </c>
      <c r="D8" s="127" t="s">
        <v>101</v>
      </c>
      <c r="E8" s="115" t="s">
        <v>64</v>
      </c>
      <c r="F8" s="76">
        <v>230</v>
      </c>
      <c r="G8" s="124" t="s">
        <v>94</v>
      </c>
      <c r="H8" s="124">
        <v>107</v>
      </c>
      <c r="I8" s="87" t="s">
        <v>98</v>
      </c>
    </row>
    <row r="9" spans="2:9" s="10" customFormat="1" ht="34.5" customHeight="1">
      <c r="B9" s="88" t="s">
        <v>24</v>
      </c>
      <c r="C9" s="110" t="s">
        <v>115</v>
      </c>
      <c r="D9" s="111" t="s">
        <v>101</v>
      </c>
      <c r="E9" s="76" t="s">
        <v>126</v>
      </c>
      <c r="F9" s="76">
        <v>185</v>
      </c>
      <c r="G9" s="96" t="s">
        <v>133</v>
      </c>
      <c r="H9" s="95">
        <v>107.12</v>
      </c>
      <c r="I9" s="82"/>
    </row>
    <row r="10" spans="2:9" s="10" customFormat="1" ht="34.5" customHeight="1">
      <c r="B10" s="88" t="s">
        <v>25</v>
      </c>
      <c r="C10" s="110" t="s">
        <v>70</v>
      </c>
      <c r="D10" s="115" t="s">
        <v>26</v>
      </c>
      <c r="E10" s="115" t="s">
        <v>71</v>
      </c>
      <c r="F10" s="76">
        <v>311</v>
      </c>
      <c r="G10" s="113" t="s">
        <v>72</v>
      </c>
      <c r="H10" s="115">
        <v>103.11</v>
      </c>
      <c r="I10" s="159"/>
    </row>
    <row r="11" spans="2:9" s="10" customFormat="1" ht="34.5" customHeight="1">
      <c r="B11" s="88" t="s">
        <v>59</v>
      </c>
      <c r="C11" s="110" t="s">
        <v>130</v>
      </c>
      <c r="D11" s="115" t="s">
        <v>26</v>
      </c>
      <c r="E11" s="112" t="s">
        <v>167</v>
      </c>
      <c r="F11" s="76">
        <v>353</v>
      </c>
      <c r="G11" s="113" t="s">
        <v>190</v>
      </c>
      <c r="H11" s="115"/>
      <c r="I11" s="159"/>
    </row>
    <row r="12" spans="2:9" s="10" customFormat="1" ht="34.5" customHeight="1" thickBot="1">
      <c r="B12" s="183" t="s">
        <v>8</v>
      </c>
      <c r="C12" s="184"/>
      <c r="D12" s="146"/>
      <c r="E12" s="147"/>
      <c r="F12" s="147">
        <f>SUM(F7:F11)</f>
        <v>1289</v>
      </c>
      <c r="G12" s="147"/>
      <c r="H12" s="184"/>
      <c r="I12" s="187"/>
    </row>
    <row r="13" spans="3:8" s="10" customFormat="1" ht="15.75">
      <c r="C13" s="11"/>
      <c r="F13" s="12"/>
      <c r="H13" s="8"/>
    </row>
    <row r="14" spans="2:9" s="47" customFormat="1" ht="15.75">
      <c r="B14" s="45" t="s">
        <v>56</v>
      </c>
      <c r="C14" s="48"/>
      <c r="D14" s="45" t="s">
        <v>57</v>
      </c>
      <c r="E14" s="45"/>
      <c r="F14" s="45"/>
      <c r="G14" s="45" t="s">
        <v>58</v>
      </c>
      <c r="H14" s="45"/>
      <c r="I14" s="48"/>
    </row>
  </sheetData>
  <sheetProtection/>
  <mergeCells count="4">
    <mergeCell ref="B2:I2"/>
    <mergeCell ref="B12:C12"/>
    <mergeCell ref="H12:I12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K16" sqref="K16"/>
    </sheetView>
  </sheetViews>
  <sheetFormatPr defaultColWidth="9.00390625" defaultRowHeight="16.5"/>
  <cols>
    <col min="1" max="1" width="6.00390625" style="10" customWidth="1"/>
    <col min="2" max="2" width="8.50390625" style="10" customWidth="1"/>
    <col min="3" max="3" width="20.75390625" style="11" customWidth="1"/>
    <col min="4" max="4" width="7.00390625" style="10" customWidth="1"/>
    <col min="5" max="5" width="9.625" style="10" customWidth="1"/>
    <col min="6" max="6" width="10.875" style="12" customWidth="1"/>
    <col min="7" max="7" width="10.00390625" style="10" customWidth="1"/>
    <col min="8" max="8" width="8.75390625" style="8" customWidth="1"/>
    <col min="9" max="9" width="9.875" style="10" customWidth="1"/>
    <col min="10" max="10" width="15.00390625" style="10" customWidth="1"/>
    <col min="11" max="16384" width="9.00390625" style="10" customWidth="1"/>
  </cols>
  <sheetData>
    <row r="2" spans="1:12" ht="22.5" customHeight="1">
      <c r="A2" s="20"/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ht="24.75" customHeight="1"/>
    <row r="4" spans="2:9" ht="18" customHeight="1">
      <c r="B4" s="182" t="s">
        <v>11</v>
      </c>
      <c r="C4" s="182"/>
      <c r="D4" s="182"/>
      <c r="E4" s="182"/>
      <c r="F4" s="182"/>
      <c r="G4" s="182"/>
      <c r="H4" s="182"/>
      <c r="I4" s="182"/>
    </row>
    <row r="5" ht="12" customHeight="1" thickBot="1"/>
    <row r="6" spans="2:9" ht="34.5" customHeight="1">
      <c r="B6" s="13" t="s">
        <v>0</v>
      </c>
      <c r="C6" s="21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22" t="s">
        <v>6</v>
      </c>
      <c r="I6" s="15" t="s">
        <v>7</v>
      </c>
    </row>
    <row r="7" spans="2:9" ht="34.5" customHeight="1">
      <c r="B7" s="88" t="s">
        <v>21</v>
      </c>
      <c r="C7" s="110" t="s">
        <v>174</v>
      </c>
      <c r="D7" s="127" t="s">
        <v>48</v>
      </c>
      <c r="E7" s="112" t="s">
        <v>66</v>
      </c>
      <c r="F7" s="76">
        <v>210</v>
      </c>
      <c r="G7" s="128" t="s">
        <v>129</v>
      </c>
      <c r="H7" s="114">
        <v>107.05</v>
      </c>
      <c r="I7" s="82"/>
    </row>
    <row r="8" spans="2:9" ht="34.5" customHeight="1">
      <c r="B8" s="88" t="s">
        <v>21</v>
      </c>
      <c r="C8" s="110" t="s">
        <v>63</v>
      </c>
      <c r="D8" s="127" t="s">
        <v>101</v>
      </c>
      <c r="E8" s="115" t="s">
        <v>64</v>
      </c>
      <c r="F8" s="76">
        <v>230</v>
      </c>
      <c r="G8" s="124" t="s">
        <v>94</v>
      </c>
      <c r="H8" s="124">
        <v>107</v>
      </c>
      <c r="I8" s="87" t="s">
        <v>98</v>
      </c>
    </row>
    <row r="9" spans="2:9" ht="34.5" customHeight="1">
      <c r="B9" s="88" t="s">
        <v>24</v>
      </c>
      <c r="C9" s="110" t="s">
        <v>115</v>
      </c>
      <c r="D9" s="111" t="s">
        <v>101</v>
      </c>
      <c r="E9" s="76" t="s">
        <v>126</v>
      </c>
      <c r="F9" s="76">
        <v>185</v>
      </c>
      <c r="G9" s="96" t="s">
        <v>133</v>
      </c>
      <c r="H9" s="95">
        <v>107.12</v>
      </c>
      <c r="I9" s="82"/>
    </row>
    <row r="10" spans="2:9" ht="34.5" customHeight="1">
      <c r="B10" s="88" t="s">
        <v>24</v>
      </c>
      <c r="C10" s="110" t="s">
        <v>143</v>
      </c>
      <c r="D10" s="111" t="s">
        <v>22</v>
      </c>
      <c r="E10" s="97" t="s">
        <v>144</v>
      </c>
      <c r="F10" s="76">
        <v>245</v>
      </c>
      <c r="G10" s="96" t="s">
        <v>145</v>
      </c>
      <c r="H10" s="95">
        <v>105.03</v>
      </c>
      <c r="I10" s="82"/>
    </row>
    <row r="11" spans="2:9" ht="34.5" customHeight="1">
      <c r="B11" s="88" t="s">
        <v>25</v>
      </c>
      <c r="C11" s="110" t="s">
        <v>70</v>
      </c>
      <c r="D11" s="115" t="s">
        <v>26</v>
      </c>
      <c r="E11" s="115" t="s">
        <v>71</v>
      </c>
      <c r="F11" s="76">
        <v>311</v>
      </c>
      <c r="G11" s="113" t="s">
        <v>72</v>
      </c>
      <c r="H11" s="115">
        <v>103.11</v>
      </c>
      <c r="I11" s="159"/>
    </row>
    <row r="12" spans="2:9" ht="34.5" customHeight="1">
      <c r="B12" s="160" t="s">
        <v>59</v>
      </c>
      <c r="C12" s="161" t="s">
        <v>130</v>
      </c>
      <c r="D12" s="115" t="s">
        <v>26</v>
      </c>
      <c r="E12" s="112" t="s">
        <v>131</v>
      </c>
      <c r="F12" s="115">
        <v>353</v>
      </c>
      <c r="G12" s="77" t="s">
        <v>190</v>
      </c>
      <c r="H12" s="115"/>
      <c r="I12" s="159"/>
    </row>
    <row r="13" spans="2:9" ht="34.5" customHeight="1" thickBot="1">
      <c r="B13" s="191" t="s">
        <v>8</v>
      </c>
      <c r="C13" s="192"/>
      <c r="D13" s="18"/>
      <c r="E13" s="19"/>
      <c r="F13" s="19">
        <f>SUM(F7:F12)</f>
        <v>1534</v>
      </c>
      <c r="G13" s="19"/>
      <c r="H13" s="192"/>
      <c r="I13" s="193"/>
    </row>
    <row r="15" spans="2:9" s="47" customFormat="1" ht="15.75">
      <c r="B15" s="45" t="s">
        <v>56</v>
      </c>
      <c r="C15" s="48"/>
      <c r="D15" s="45" t="s">
        <v>57</v>
      </c>
      <c r="E15" s="45"/>
      <c r="F15" s="45"/>
      <c r="G15" s="45" t="s">
        <v>58</v>
      </c>
      <c r="H15" s="45"/>
      <c r="I15" s="48"/>
    </row>
  </sheetData>
  <sheetProtection/>
  <mergeCells count="4">
    <mergeCell ref="B2:I2"/>
    <mergeCell ref="B13:C13"/>
    <mergeCell ref="H13:I13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16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4.375" style="10" customWidth="1"/>
    <col min="2" max="2" width="8.50390625" style="9" customWidth="1"/>
    <col min="3" max="3" width="19.50390625" style="11" customWidth="1"/>
    <col min="4" max="4" width="7.00390625" style="9" customWidth="1"/>
    <col min="5" max="5" width="13.125" style="9" customWidth="1"/>
    <col min="6" max="6" width="10.25390625" style="9" customWidth="1"/>
    <col min="7" max="7" width="10.50390625" style="9" customWidth="1"/>
    <col min="8" max="8" width="9.125" style="9" customWidth="1"/>
    <col min="9" max="9" width="9.00390625" style="10" customWidth="1"/>
    <col min="10" max="10" width="15.00390625" style="10" customWidth="1"/>
    <col min="11" max="16384" width="9.00390625" style="10" customWidth="1"/>
  </cols>
  <sheetData>
    <row r="2" spans="2:12" ht="28.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ht="22.5" customHeight="1"/>
    <row r="4" spans="2:9" ht="18" customHeight="1">
      <c r="B4" s="182" t="s">
        <v>10</v>
      </c>
      <c r="C4" s="182"/>
      <c r="D4" s="182"/>
      <c r="E4" s="182"/>
      <c r="F4" s="182"/>
      <c r="G4" s="182"/>
      <c r="H4" s="182"/>
      <c r="I4" s="182"/>
    </row>
    <row r="5" ht="12" customHeight="1" thickBot="1"/>
    <row r="6" spans="2:9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 t="s">
        <v>7</v>
      </c>
    </row>
    <row r="7" spans="2:9" ht="34.5" customHeight="1">
      <c r="B7" s="88" t="s">
        <v>21</v>
      </c>
      <c r="C7" s="110" t="s">
        <v>174</v>
      </c>
      <c r="D7" s="127" t="s">
        <v>48</v>
      </c>
      <c r="E7" s="112" t="s">
        <v>66</v>
      </c>
      <c r="F7" s="76">
        <v>210</v>
      </c>
      <c r="G7" s="128" t="s">
        <v>129</v>
      </c>
      <c r="H7" s="114">
        <v>107.05</v>
      </c>
      <c r="I7" s="87"/>
    </row>
    <row r="8" spans="2:9" ht="34.5" customHeight="1">
      <c r="B8" s="88" t="s">
        <v>21</v>
      </c>
      <c r="C8" s="110" t="s">
        <v>63</v>
      </c>
      <c r="D8" s="127" t="s">
        <v>101</v>
      </c>
      <c r="E8" s="115" t="s">
        <v>64</v>
      </c>
      <c r="F8" s="76">
        <v>230</v>
      </c>
      <c r="G8" s="124" t="s">
        <v>94</v>
      </c>
      <c r="H8" s="124">
        <v>107</v>
      </c>
      <c r="I8" s="87" t="s">
        <v>98</v>
      </c>
    </row>
    <row r="9" spans="2:9" ht="34.5" customHeight="1">
      <c r="B9" s="88" t="s">
        <v>24</v>
      </c>
      <c r="C9" s="110" t="s">
        <v>115</v>
      </c>
      <c r="D9" s="111" t="s">
        <v>101</v>
      </c>
      <c r="E9" s="76" t="s">
        <v>126</v>
      </c>
      <c r="F9" s="76">
        <v>185</v>
      </c>
      <c r="G9" s="96" t="s">
        <v>133</v>
      </c>
      <c r="H9" s="95">
        <v>107.12</v>
      </c>
      <c r="I9" s="82"/>
    </row>
    <row r="10" spans="2:9" ht="34.5" customHeight="1">
      <c r="B10" s="88" t="s">
        <v>24</v>
      </c>
      <c r="C10" s="110" t="s">
        <v>140</v>
      </c>
      <c r="D10" s="141"/>
      <c r="E10" s="142" t="s">
        <v>141</v>
      </c>
      <c r="F10" s="76">
        <v>238</v>
      </c>
      <c r="G10" s="129" t="s">
        <v>142</v>
      </c>
      <c r="H10" s="95">
        <v>105.03</v>
      </c>
      <c r="I10" s="82"/>
    </row>
    <row r="11" spans="2:9" ht="34.5" customHeight="1">
      <c r="B11" s="88" t="s">
        <v>59</v>
      </c>
      <c r="C11" s="162" t="s">
        <v>302</v>
      </c>
      <c r="D11" s="156"/>
      <c r="E11" s="163" t="s">
        <v>303</v>
      </c>
      <c r="F11" s="76">
        <v>311</v>
      </c>
      <c r="G11" s="115" t="s">
        <v>190</v>
      </c>
      <c r="H11" s="115"/>
      <c r="I11" s="82"/>
    </row>
    <row r="12" spans="2:9" ht="34.5" customHeight="1">
      <c r="B12" s="130" t="s">
        <v>25</v>
      </c>
      <c r="C12" s="74" t="s">
        <v>96</v>
      </c>
      <c r="D12" s="76"/>
      <c r="E12" s="76" t="s">
        <v>97</v>
      </c>
      <c r="F12" s="76">
        <v>399</v>
      </c>
      <c r="G12" s="76"/>
      <c r="H12" s="76"/>
      <c r="I12" s="101"/>
    </row>
    <row r="13" spans="2:9" ht="34.5" customHeight="1">
      <c r="B13" s="88" t="s">
        <v>25</v>
      </c>
      <c r="C13" s="161" t="s">
        <v>27</v>
      </c>
      <c r="D13" s="115"/>
      <c r="E13" s="115" t="s">
        <v>28</v>
      </c>
      <c r="F13" s="115">
        <v>354</v>
      </c>
      <c r="G13" s="114" t="s">
        <v>106</v>
      </c>
      <c r="H13" s="115">
        <v>104.12</v>
      </c>
      <c r="I13" s="164"/>
    </row>
    <row r="14" spans="2:9" ht="34.5" customHeight="1" thickBot="1">
      <c r="B14" s="145"/>
      <c r="C14" s="165" t="s">
        <v>8</v>
      </c>
      <c r="D14" s="165"/>
      <c r="E14" s="147"/>
      <c r="F14" s="147">
        <f>SUM(F7:F13)</f>
        <v>1927</v>
      </c>
      <c r="G14" s="147"/>
      <c r="H14" s="185"/>
      <c r="I14" s="194"/>
    </row>
    <row r="16" spans="2:9" s="47" customFormat="1" ht="15.75">
      <c r="B16" s="45" t="s">
        <v>56</v>
      </c>
      <c r="C16" s="48"/>
      <c r="D16" s="45" t="s">
        <v>57</v>
      </c>
      <c r="E16" s="45"/>
      <c r="F16" s="45"/>
      <c r="G16" s="45" t="s">
        <v>58</v>
      </c>
      <c r="H16" s="45"/>
      <c r="I16" s="48"/>
    </row>
  </sheetData>
  <sheetProtection/>
  <mergeCells count="3">
    <mergeCell ref="B2:I2"/>
    <mergeCell ref="B4:I4"/>
    <mergeCell ref="H14:I1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B2" sqref="B2:I2"/>
    </sheetView>
  </sheetViews>
  <sheetFormatPr defaultColWidth="9.00390625" defaultRowHeight="16.5"/>
  <cols>
    <col min="1" max="1" width="4.50390625" style="1" customWidth="1"/>
    <col min="2" max="2" width="8.50390625" style="1" customWidth="1"/>
    <col min="3" max="3" width="19.50390625" style="7" customWidth="1"/>
    <col min="4" max="4" width="7.00390625" style="1" customWidth="1"/>
    <col min="5" max="5" width="11.625" style="1" bestFit="1" customWidth="1"/>
    <col min="6" max="6" width="11.00390625" style="6" customWidth="1"/>
    <col min="7" max="7" width="10.50390625" style="1" customWidth="1"/>
    <col min="8" max="8" width="9.125" style="4" customWidth="1"/>
    <col min="9" max="9" width="8.625" style="1" customWidth="1"/>
    <col min="10" max="10" width="15.00390625" style="1" customWidth="1"/>
    <col min="11" max="16384" width="9.00390625" style="1" customWidth="1"/>
  </cols>
  <sheetData>
    <row r="2" spans="2:12" s="10" customFormat="1" ht="27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spans="3:8" s="10" customFormat="1" ht="25.5" customHeight="1">
      <c r="C3" s="11"/>
      <c r="F3" s="12"/>
      <c r="H3" s="9"/>
    </row>
    <row r="4" spans="2:9" s="10" customFormat="1" ht="18" customHeight="1">
      <c r="B4" s="182" t="s">
        <v>9</v>
      </c>
      <c r="C4" s="182"/>
      <c r="D4" s="182"/>
      <c r="E4" s="182"/>
      <c r="F4" s="182"/>
      <c r="G4" s="182"/>
      <c r="H4" s="182"/>
      <c r="I4" s="182"/>
    </row>
    <row r="5" spans="3:8" s="10" customFormat="1" ht="12" customHeight="1" thickBot="1">
      <c r="C5" s="11"/>
      <c r="F5" s="12"/>
      <c r="H5" s="9"/>
    </row>
    <row r="6" spans="2:9" s="10" customFormat="1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 t="s">
        <v>7</v>
      </c>
    </row>
    <row r="7" spans="2:9" s="10" customFormat="1" ht="34.5" customHeight="1">
      <c r="B7" s="88" t="s">
        <v>21</v>
      </c>
      <c r="C7" s="110" t="s">
        <v>174</v>
      </c>
      <c r="D7" s="127" t="s">
        <v>48</v>
      </c>
      <c r="E7" s="112" t="s">
        <v>66</v>
      </c>
      <c r="F7" s="76">
        <v>210</v>
      </c>
      <c r="G7" s="128" t="s">
        <v>129</v>
      </c>
      <c r="H7" s="114">
        <v>107.05</v>
      </c>
      <c r="I7" s="82"/>
    </row>
    <row r="8" spans="2:9" s="10" customFormat="1" ht="34.5" customHeight="1">
      <c r="B8" s="88" t="s">
        <v>21</v>
      </c>
      <c r="C8" s="110" t="s">
        <v>63</v>
      </c>
      <c r="D8" s="127" t="s">
        <v>101</v>
      </c>
      <c r="E8" s="115" t="s">
        <v>64</v>
      </c>
      <c r="F8" s="76">
        <v>230</v>
      </c>
      <c r="G8" s="124" t="s">
        <v>94</v>
      </c>
      <c r="H8" s="124">
        <v>107</v>
      </c>
      <c r="I8" s="87" t="s">
        <v>98</v>
      </c>
    </row>
    <row r="9" spans="2:10" s="10" customFormat="1" ht="34.5" customHeight="1">
      <c r="B9" s="88" t="s">
        <v>24</v>
      </c>
      <c r="C9" s="110" t="s">
        <v>115</v>
      </c>
      <c r="D9" s="111" t="s">
        <v>101</v>
      </c>
      <c r="E9" s="76" t="s">
        <v>126</v>
      </c>
      <c r="F9" s="76">
        <v>185</v>
      </c>
      <c r="G9" s="96" t="s">
        <v>133</v>
      </c>
      <c r="H9" s="95">
        <v>107.12</v>
      </c>
      <c r="I9" s="82"/>
      <c r="J9" s="16"/>
    </row>
    <row r="10" spans="2:10" s="10" customFormat="1" ht="34.5" customHeight="1">
      <c r="B10" s="88" t="s">
        <v>24</v>
      </c>
      <c r="C10" s="110" t="s">
        <v>140</v>
      </c>
      <c r="D10" s="141"/>
      <c r="E10" s="142" t="s">
        <v>141</v>
      </c>
      <c r="F10" s="76">
        <v>238</v>
      </c>
      <c r="G10" s="129" t="s">
        <v>142</v>
      </c>
      <c r="H10" s="95">
        <v>105.03</v>
      </c>
      <c r="I10" s="82"/>
      <c r="J10" s="16"/>
    </row>
    <row r="11" spans="2:9" ht="34.5" customHeight="1" thickBot="1">
      <c r="B11" s="167" t="s">
        <v>8</v>
      </c>
      <c r="C11" s="168"/>
      <c r="D11" s="2"/>
      <c r="E11" s="3"/>
      <c r="F11" s="3">
        <f>SUM(F7:F10)</f>
        <v>863</v>
      </c>
      <c r="G11" s="3"/>
      <c r="H11" s="180"/>
      <c r="I11" s="181"/>
    </row>
    <row r="13" spans="2:9" s="47" customFormat="1" ht="15.75">
      <c r="B13" s="45" t="s">
        <v>56</v>
      </c>
      <c r="C13" s="48"/>
      <c r="D13" s="45" t="s">
        <v>57</v>
      </c>
      <c r="E13" s="45"/>
      <c r="F13" s="45"/>
      <c r="G13" s="45" t="s">
        <v>58</v>
      </c>
      <c r="H13" s="45"/>
      <c r="I13" s="48"/>
    </row>
  </sheetData>
  <sheetProtection/>
  <mergeCells count="4">
    <mergeCell ref="B2:I2"/>
    <mergeCell ref="B11:C11"/>
    <mergeCell ref="B4:I4"/>
    <mergeCell ref="H11:I11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18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4.50390625" style="10" customWidth="1"/>
    <col min="2" max="2" width="8.50390625" style="10" customWidth="1"/>
    <col min="3" max="3" width="19.50390625" style="11" customWidth="1"/>
    <col min="4" max="4" width="7.00390625" style="10" customWidth="1"/>
    <col min="5" max="5" width="14.375" style="10" bestFit="1" customWidth="1"/>
    <col min="6" max="6" width="11.00390625" style="12" customWidth="1"/>
    <col min="7" max="7" width="10.50390625" style="10" customWidth="1"/>
    <col min="8" max="8" width="9.125" style="9" customWidth="1"/>
    <col min="9" max="9" width="10.375" style="10" customWidth="1"/>
    <col min="10" max="10" width="15.00390625" style="10" customWidth="1"/>
    <col min="11" max="16384" width="9.00390625" style="10" customWidth="1"/>
  </cols>
  <sheetData>
    <row r="2" spans="2:12" ht="27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8"/>
      <c r="K2" s="9"/>
      <c r="L2" s="9"/>
    </row>
    <row r="3" ht="26.25" customHeight="1"/>
    <row r="4" spans="2:9" ht="18" customHeight="1">
      <c r="B4" s="195" t="s">
        <v>93</v>
      </c>
      <c r="C4" s="182"/>
      <c r="D4" s="182"/>
      <c r="E4" s="182"/>
      <c r="F4" s="182"/>
      <c r="G4" s="182"/>
      <c r="H4" s="182"/>
      <c r="I4" s="182"/>
    </row>
    <row r="5" ht="12" customHeight="1" thickBot="1"/>
    <row r="6" spans="2:9" ht="34.5" customHeight="1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5" t="s">
        <v>7</v>
      </c>
    </row>
    <row r="7" spans="2:9" ht="34.5" customHeight="1">
      <c r="B7" s="88" t="s">
        <v>21</v>
      </c>
      <c r="C7" s="110" t="s">
        <v>174</v>
      </c>
      <c r="D7" s="127" t="s">
        <v>48</v>
      </c>
      <c r="E7" s="112" t="s">
        <v>66</v>
      </c>
      <c r="F7" s="76">
        <v>210</v>
      </c>
      <c r="G7" s="128" t="s">
        <v>129</v>
      </c>
      <c r="H7" s="114">
        <v>107.05</v>
      </c>
      <c r="I7" s="132"/>
    </row>
    <row r="8" spans="2:9" ht="34.5" customHeight="1">
      <c r="B8" s="88" t="s">
        <v>103</v>
      </c>
      <c r="C8" s="110" t="s">
        <v>180</v>
      </c>
      <c r="D8" s="127" t="s">
        <v>101</v>
      </c>
      <c r="E8" s="112" t="s">
        <v>99</v>
      </c>
      <c r="F8" s="76">
        <v>160</v>
      </c>
      <c r="G8" s="128" t="s">
        <v>181</v>
      </c>
      <c r="H8" s="115" t="s">
        <v>179</v>
      </c>
      <c r="I8" s="132"/>
    </row>
    <row r="9" spans="2:9" ht="34.5" customHeight="1">
      <c r="B9" s="88" t="s">
        <v>24</v>
      </c>
      <c r="C9" s="110" t="s">
        <v>115</v>
      </c>
      <c r="D9" s="111" t="s">
        <v>101</v>
      </c>
      <c r="E9" s="76" t="s">
        <v>126</v>
      </c>
      <c r="F9" s="76">
        <v>185</v>
      </c>
      <c r="G9" s="96" t="s">
        <v>133</v>
      </c>
      <c r="H9" s="95">
        <v>107.12</v>
      </c>
      <c r="I9" s="82"/>
    </row>
    <row r="10" spans="2:12" ht="34.5" customHeight="1">
      <c r="B10" s="130" t="s">
        <v>148</v>
      </c>
      <c r="C10" s="74" t="s">
        <v>246</v>
      </c>
      <c r="D10" s="76"/>
      <c r="E10" s="97" t="s">
        <v>247</v>
      </c>
      <c r="F10" s="76">
        <v>155</v>
      </c>
      <c r="G10" s="77" t="s">
        <v>190</v>
      </c>
      <c r="H10" s="95"/>
      <c r="I10" s="87"/>
      <c r="L10" s="10" t="s">
        <v>46</v>
      </c>
    </row>
    <row r="11" spans="2:9" ht="34.5" customHeight="1">
      <c r="B11" s="130" t="s">
        <v>76</v>
      </c>
      <c r="C11" s="74" t="s">
        <v>248</v>
      </c>
      <c r="D11" s="76"/>
      <c r="E11" s="97"/>
      <c r="F11" s="76">
        <v>298</v>
      </c>
      <c r="G11" s="96" t="s">
        <v>249</v>
      </c>
      <c r="H11" s="95">
        <v>105.03</v>
      </c>
      <c r="I11" s="87"/>
    </row>
    <row r="12" spans="2:9" ht="34.5" customHeight="1">
      <c r="B12" s="130" t="s">
        <v>59</v>
      </c>
      <c r="C12" s="74" t="s">
        <v>250</v>
      </c>
      <c r="D12" s="76"/>
      <c r="E12" s="97" t="s">
        <v>168</v>
      </c>
      <c r="F12" s="76">
        <v>242</v>
      </c>
      <c r="G12" s="77" t="s">
        <v>190</v>
      </c>
      <c r="H12" s="95"/>
      <c r="I12" s="87"/>
    </row>
    <row r="13" spans="2:9" ht="34.5" customHeight="1">
      <c r="B13" s="130" t="s">
        <v>25</v>
      </c>
      <c r="C13" s="74" t="s">
        <v>171</v>
      </c>
      <c r="D13" s="76"/>
      <c r="E13" s="97" t="s">
        <v>97</v>
      </c>
      <c r="F13" s="76">
        <v>266</v>
      </c>
      <c r="G13" s="96"/>
      <c r="H13" s="95"/>
      <c r="I13" s="87"/>
    </row>
    <row r="14" spans="2:9" ht="34.5" customHeight="1" thickBot="1">
      <c r="B14" s="173" t="s">
        <v>8</v>
      </c>
      <c r="C14" s="174"/>
      <c r="D14" s="33"/>
      <c r="E14" s="63"/>
      <c r="F14" s="63">
        <f>SUM(F7:F13)</f>
        <v>1516</v>
      </c>
      <c r="G14" s="63"/>
      <c r="H14" s="178"/>
      <c r="I14" s="177"/>
    </row>
    <row r="16" spans="2:9" s="1" customFormat="1" ht="15.75">
      <c r="B16" s="30" t="s">
        <v>35</v>
      </c>
      <c r="C16" s="31"/>
      <c r="D16" s="30" t="s">
        <v>36</v>
      </c>
      <c r="E16" s="30"/>
      <c r="F16" s="4"/>
      <c r="G16" s="30" t="s">
        <v>37</v>
      </c>
      <c r="H16" s="30"/>
      <c r="I16" s="31"/>
    </row>
    <row r="17" spans="2:9" ht="15.75">
      <c r="B17" s="9"/>
      <c r="C17" s="8"/>
      <c r="D17" s="9"/>
      <c r="E17" s="9"/>
      <c r="F17" s="9"/>
      <c r="G17" s="9"/>
      <c r="I17" s="9"/>
    </row>
    <row r="18" spans="2:9" ht="15.75">
      <c r="B18" s="9"/>
      <c r="C18" s="8"/>
      <c r="D18" s="9"/>
      <c r="E18" s="9"/>
      <c r="F18" s="9"/>
      <c r="G18" s="9"/>
      <c r="I18" s="9"/>
    </row>
  </sheetData>
  <sheetProtection/>
  <mergeCells count="4">
    <mergeCell ref="B2:I2"/>
    <mergeCell ref="B14:C14"/>
    <mergeCell ref="B4:I4"/>
    <mergeCell ref="H14:I14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B4">
      <selection activeCell="F18" sqref="F18"/>
    </sheetView>
  </sheetViews>
  <sheetFormatPr defaultColWidth="9.00390625" defaultRowHeight="16.5"/>
  <cols>
    <col min="1" max="1" width="9.00390625" style="58" customWidth="1"/>
    <col min="2" max="2" width="8.50390625" style="58" customWidth="1"/>
    <col min="3" max="3" width="16.625" style="60" customWidth="1"/>
    <col min="4" max="4" width="7.00390625" style="58" customWidth="1"/>
    <col min="5" max="5" width="13.25390625" style="58" customWidth="1"/>
    <col min="6" max="6" width="9.50390625" style="61" customWidth="1"/>
    <col min="7" max="7" width="10.50390625" style="58" customWidth="1"/>
    <col min="8" max="8" width="9.50390625" style="59" customWidth="1"/>
    <col min="9" max="9" width="12.125" style="62" customWidth="1"/>
    <col min="10" max="10" width="15.00390625" style="58" customWidth="1"/>
    <col min="11" max="16384" width="9.00390625" style="58" customWidth="1"/>
  </cols>
  <sheetData>
    <row r="1" ht="3" customHeight="1"/>
    <row r="2" spans="2:12" s="47" customFormat="1" ht="31.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48"/>
      <c r="K2" s="45"/>
      <c r="L2" s="45"/>
    </row>
    <row r="3" spans="3:9" s="47" customFormat="1" ht="13.5" customHeight="1">
      <c r="C3" s="49"/>
      <c r="F3" s="56"/>
      <c r="H3" s="45"/>
      <c r="I3" s="48"/>
    </row>
    <row r="4" spans="2:9" s="47" customFormat="1" ht="18" customHeight="1">
      <c r="B4" s="170" t="s">
        <v>42</v>
      </c>
      <c r="C4" s="170"/>
      <c r="D4" s="170"/>
      <c r="E4" s="170"/>
      <c r="F4" s="170"/>
      <c r="G4" s="170"/>
      <c r="H4" s="170"/>
      <c r="I4" s="170"/>
    </row>
    <row r="5" spans="3:9" s="47" customFormat="1" ht="12" customHeight="1" thickBot="1">
      <c r="C5" s="49"/>
      <c r="F5" s="56"/>
      <c r="H5" s="45"/>
      <c r="I5" s="48"/>
    </row>
    <row r="6" spans="2:9" s="47" customFormat="1" ht="34.5" customHeight="1">
      <c r="B6" s="50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51" t="s">
        <v>7</v>
      </c>
    </row>
    <row r="7" spans="2:9" s="52" customFormat="1" ht="34.5" customHeight="1">
      <c r="B7" s="73" t="s">
        <v>21</v>
      </c>
      <c r="C7" s="74" t="s">
        <v>172</v>
      </c>
      <c r="D7" s="75" t="s">
        <v>47</v>
      </c>
      <c r="E7" s="76" t="s">
        <v>66</v>
      </c>
      <c r="F7" s="76">
        <v>210</v>
      </c>
      <c r="G7" s="77" t="s">
        <v>67</v>
      </c>
      <c r="H7" s="77" t="s">
        <v>68</v>
      </c>
      <c r="I7" s="109"/>
    </row>
    <row r="8" spans="2:9" s="52" customFormat="1" ht="34.5" customHeight="1">
      <c r="B8" s="73" t="s">
        <v>103</v>
      </c>
      <c r="C8" s="79" t="s">
        <v>108</v>
      </c>
      <c r="D8" s="75" t="s">
        <v>47</v>
      </c>
      <c r="E8" s="80" t="s">
        <v>176</v>
      </c>
      <c r="F8" s="76">
        <v>225</v>
      </c>
      <c r="G8" s="81" t="s">
        <v>187</v>
      </c>
      <c r="H8" s="80" t="s">
        <v>177</v>
      </c>
      <c r="I8" s="82" t="s">
        <v>98</v>
      </c>
    </row>
    <row r="9" spans="2:9" s="52" customFormat="1" ht="34.5" customHeight="1">
      <c r="B9" s="73" t="s">
        <v>103</v>
      </c>
      <c r="C9" s="83" t="s">
        <v>109</v>
      </c>
      <c r="D9" s="84" t="s">
        <v>47</v>
      </c>
      <c r="E9" s="84" t="s">
        <v>175</v>
      </c>
      <c r="F9" s="76">
        <v>225</v>
      </c>
      <c r="G9" s="85" t="s">
        <v>185</v>
      </c>
      <c r="H9" s="86" t="s">
        <v>186</v>
      </c>
      <c r="I9" s="87"/>
    </row>
    <row r="10" spans="2:9" s="52" customFormat="1" ht="34.5" customHeight="1">
      <c r="B10" s="88" t="s">
        <v>24</v>
      </c>
      <c r="C10" s="74" t="s">
        <v>110</v>
      </c>
      <c r="D10" s="76" t="s">
        <v>26</v>
      </c>
      <c r="E10" s="76" t="s">
        <v>111</v>
      </c>
      <c r="F10" s="76">
        <v>228</v>
      </c>
      <c r="G10" s="89" t="s">
        <v>112</v>
      </c>
      <c r="H10" s="90">
        <v>105.12</v>
      </c>
      <c r="I10" s="91"/>
    </row>
    <row r="11" spans="2:9" s="52" customFormat="1" ht="34.5" customHeight="1">
      <c r="B11" s="88" t="s">
        <v>195</v>
      </c>
      <c r="C11" s="74" t="s">
        <v>196</v>
      </c>
      <c r="D11" s="76" t="s">
        <v>83</v>
      </c>
      <c r="E11" s="76" t="s">
        <v>197</v>
      </c>
      <c r="F11" s="76">
        <v>150</v>
      </c>
      <c r="G11" s="92" t="s">
        <v>198</v>
      </c>
      <c r="H11" s="93" t="s">
        <v>199</v>
      </c>
      <c r="I11" s="87"/>
    </row>
    <row r="12" spans="2:9" s="52" customFormat="1" ht="34.5" customHeight="1">
      <c r="B12" s="88" t="s">
        <v>113</v>
      </c>
      <c r="C12" s="74" t="s">
        <v>105</v>
      </c>
      <c r="D12" s="76" t="s">
        <v>83</v>
      </c>
      <c r="E12" s="94" t="s">
        <v>220</v>
      </c>
      <c r="F12" s="76">
        <v>170</v>
      </c>
      <c r="G12" s="92" t="s">
        <v>221</v>
      </c>
      <c r="H12" s="95">
        <v>106.4</v>
      </c>
      <c r="I12" s="87"/>
    </row>
    <row r="13" spans="2:9" s="52" customFormat="1" ht="34.5" customHeight="1">
      <c r="B13" s="88" t="s">
        <v>24</v>
      </c>
      <c r="C13" s="74" t="s">
        <v>115</v>
      </c>
      <c r="D13" s="76" t="s">
        <v>26</v>
      </c>
      <c r="E13" s="76" t="s">
        <v>126</v>
      </c>
      <c r="F13" s="76">
        <v>185</v>
      </c>
      <c r="G13" s="96" t="s">
        <v>135</v>
      </c>
      <c r="H13" s="95">
        <v>105.11</v>
      </c>
      <c r="I13" s="87"/>
    </row>
    <row r="14" spans="2:9" s="52" customFormat="1" ht="34.5" customHeight="1">
      <c r="B14" s="88" t="s">
        <v>76</v>
      </c>
      <c r="C14" s="74" t="s">
        <v>77</v>
      </c>
      <c r="D14" s="95" t="s">
        <v>47</v>
      </c>
      <c r="E14" s="97" t="s">
        <v>225</v>
      </c>
      <c r="F14" s="76">
        <v>289</v>
      </c>
      <c r="G14" s="77" t="s">
        <v>79</v>
      </c>
      <c r="H14" s="77" t="s">
        <v>53</v>
      </c>
      <c r="I14" s="78" t="s">
        <v>212</v>
      </c>
    </row>
    <row r="15" spans="2:9" s="52" customFormat="1" ht="34.5" customHeight="1">
      <c r="B15" s="88" t="s">
        <v>76</v>
      </c>
      <c r="C15" s="110" t="s">
        <v>62</v>
      </c>
      <c r="D15" s="111" t="s">
        <v>26</v>
      </c>
      <c r="E15" s="112" t="s">
        <v>223</v>
      </c>
      <c r="F15" s="76">
        <v>289</v>
      </c>
      <c r="G15" s="113" t="s">
        <v>224</v>
      </c>
      <c r="H15" s="114" t="s">
        <v>53</v>
      </c>
      <c r="I15" s="82"/>
    </row>
    <row r="16" spans="2:9" s="52" customFormat="1" ht="34.5" customHeight="1">
      <c r="B16" s="102" t="s">
        <v>146</v>
      </c>
      <c r="C16" s="103" t="s">
        <v>218</v>
      </c>
      <c r="D16" s="104" t="s">
        <v>219</v>
      </c>
      <c r="E16" s="105"/>
      <c r="F16" s="106">
        <v>105</v>
      </c>
      <c r="G16" s="107"/>
      <c r="H16" s="104"/>
      <c r="I16" s="108"/>
    </row>
    <row r="17" spans="2:9" ht="34.5" customHeight="1" thickBot="1">
      <c r="B17" s="173" t="s">
        <v>8</v>
      </c>
      <c r="C17" s="174"/>
      <c r="D17" s="33"/>
      <c r="E17" s="63"/>
      <c r="F17" s="34">
        <f>SUM(F7:F16)</f>
        <v>2076</v>
      </c>
      <c r="G17" s="63"/>
      <c r="H17" s="174"/>
      <c r="I17" s="175"/>
    </row>
    <row r="19" spans="2:9" s="47" customFormat="1" ht="15.75">
      <c r="B19" s="45" t="s">
        <v>56</v>
      </c>
      <c r="C19" s="48"/>
      <c r="D19" s="45" t="s">
        <v>57</v>
      </c>
      <c r="E19" s="45"/>
      <c r="F19" s="45"/>
      <c r="G19" s="45" t="s">
        <v>58</v>
      </c>
      <c r="H19" s="45"/>
      <c r="I19" s="48"/>
    </row>
  </sheetData>
  <sheetProtection/>
  <mergeCells count="4">
    <mergeCell ref="B2:I2"/>
    <mergeCell ref="B17:C17"/>
    <mergeCell ref="H17:I17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1"/>
  <sheetViews>
    <sheetView zoomScalePageLayoutView="0" workbookViewId="0" topLeftCell="A8">
      <selection activeCell="F20" sqref="F20"/>
    </sheetView>
  </sheetViews>
  <sheetFormatPr defaultColWidth="9.00390625" defaultRowHeight="16.5"/>
  <cols>
    <col min="1" max="1" width="9.00390625" style="52" customWidth="1"/>
    <col min="2" max="2" width="10.625" style="46" customWidth="1"/>
    <col min="3" max="3" width="17.25390625" style="53" customWidth="1"/>
    <col min="4" max="4" width="7.00390625" style="46" customWidth="1"/>
    <col min="5" max="5" width="11.625" style="46" customWidth="1"/>
    <col min="6" max="6" width="9.375" style="57" customWidth="1"/>
    <col min="7" max="7" width="10.375" style="46" customWidth="1"/>
    <col min="8" max="8" width="8.875" style="46" customWidth="1"/>
    <col min="9" max="9" width="11.875" style="54" customWidth="1"/>
    <col min="10" max="10" width="15.00390625" style="52" customWidth="1"/>
    <col min="11" max="16384" width="9.00390625" style="52" customWidth="1"/>
  </cols>
  <sheetData>
    <row r="1" ht="0.75" customHeight="1"/>
    <row r="2" spans="2:12" s="47" customFormat="1" ht="30.7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48"/>
      <c r="K2" s="45"/>
      <c r="L2" s="45"/>
    </row>
    <row r="3" spans="2:9" s="47" customFormat="1" ht="0.75" customHeight="1">
      <c r="B3" s="45"/>
      <c r="C3" s="49"/>
      <c r="D3" s="45"/>
      <c r="E3" s="45"/>
      <c r="F3" s="56"/>
      <c r="G3" s="45"/>
      <c r="H3" s="45"/>
      <c r="I3" s="48"/>
    </row>
    <row r="4" spans="2:9" s="47" customFormat="1" ht="18" customHeight="1">
      <c r="B4" s="170" t="s">
        <v>41</v>
      </c>
      <c r="C4" s="170"/>
      <c r="D4" s="170"/>
      <c r="E4" s="170"/>
      <c r="F4" s="170"/>
      <c r="G4" s="170"/>
      <c r="H4" s="170"/>
      <c r="I4" s="170"/>
    </row>
    <row r="5" spans="2:9" s="47" customFormat="1" ht="12" customHeight="1" thickBot="1">
      <c r="B5" s="45"/>
      <c r="C5" s="49"/>
      <c r="D5" s="45"/>
      <c r="E5" s="45"/>
      <c r="F5" s="56"/>
      <c r="G5" s="45"/>
      <c r="H5" s="45"/>
      <c r="I5" s="48"/>
    </row>
    <row r="6" spans="2:9" s="47" customFormat="1" ht="34.5" customHeight="1">
      <c r="B6" s="50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51" t="s">
        <v>7</v>
      </c>
    </row>
    <row r="7" spans="2:9" ht="34.5" customHeight="1">
      <c r="B7" s="73" t="s">
        <v>21</v>
      </c>
      <c r="C7" s="74" t="s">
        <v>172</v>
      </c>
      <c r="D7" s="75" t="s">
        <v>47</v>
      </c>
      <c r="E7" s="76" t="s">
        <v>66</v>
      </c>
      <c r="F7" s="76">
        <v>210</v>
      </c>
      <c r="G7" s="77" t="s">
        <v>67</v>
      </c>
      <c r="H7" s="77" t="s">
        <v>68</v>
      </c>
      <c r="I7" s="109"/>
    </row>
    <row r="8" spans="2:9" ht="34.5" customHeight="1">
      <c r="B8" s="73" t="s">
        <v>103</v>
      </c>
      <c r="C8" s="79" t="s">
        <v>108</v>
      </c>
      <c r="D8" s="75" t="s">
        <v>47</v>
      </c>
      <c r="E8" s="80" t="s">
        <v>176</v>
      </c>
      <c r="F8" s="76">
        <v>225</v>
      </c>
      <c r="G8" s="81" t="s">
        <v>187</v>
      </c>
      <c r="H8" s="80" t="s">
        <v>177</v>
      </c>
      <c r="I8" s="82" t="s">
        <v>98</v>
      </c>
    </row>
    <row r="9" spans="2:9" ht="34.5" customHeight="1">
      <c r="B9" s="73" t="s">
        <v>103</v>
      </c>
      <c r="C9" s="83" t="s">
        <v>109</v>
      </c>
      <c r="D9" s="84" t="s">
        <v>47</v>
      </c>
      <c r="E9" s="84" t="s">
        <v>175</v>
      </c>
      <c r="F9" s="76">
        <v>225</v>
      </c>
      <c r="G9" s="85" t="s">
        <v>185</v>
      </c>
      <c r="H9" s="86" t="s">
        <v>186</v>
      </c>
      <c r="I9" s="87"/>
    </row>
    <row r="10" spans="2:9" ht="34.5" customHeight="1">
      <c r="B10" s="88" t="s">
        <v>24</v>
      </c>
      <c r="C10" s="74" t="s">
        <v>110</v>
      </c>
      <c r="D10" s="76" t="s">
        <v>26</v>
      </c>
      <c r="E10" s="76" t="s">
        <v>111</v>
      </c>
      <c r="F10" s="76">
        <v>228</v>
      </c>
      <c r="G10" s="89" t="s">
        <v>112</v>
      </c>
      <c r="H10" s="90">
        <v>105.12</v>
      </c>
      <c r="I10" s="91"/>
    </row>
    <row r="11" spans="2:9" ht="34.5" customHeight="1">
      <c r="B11" s="88" t="s">
        <v>195</v>
      </c>
      <c r="C11" s="74" t="s">
        <v>196</v>
      </c>
      <c r="D11" s="76" t="s">
        <v>83</v>
      </c>
      <c r="E11" s="76" t="s">
        <v>197</v>
      </c>
      <c r="F11" s="76">
        <v>150</v>
      </c>
      <c r="G11" s="92" t="s">
        <v>198</v>
      </c>
      <c r="H11" s="93" t="s">
        <v>199</v>
      </c>
      <c r="I11" s="87"/>
    </row>
    <row r="12" spans="2:9" ht="34.5" customHeight="1">
      <c r="B12" s="88" t="s">
        <v>113</v>
      </c>
      <c r="C12" s="74" t="s">
        <v>105</v>
      </c>
      <c r="D12" s="76" t="s">
        <v>83</v>
      </c>
      <c r="E12" s="94" t="s">
        <v>220</v>
      </c>
      <c r="F12" s="76">
        <v>170</v>
      </c>
      <c r="G12" s="92" t="s">
        <v>221</v>
      </c>
      <c r="H12" s="95">
        <v>106.4</v>
      </c>
      <c r="I12" s="87"/>
    </row>
    <row r="13" spans="2:9" ht="34.5" customHeight="1">
      <c r="B13" s="88" t="s">
        <v>24</v>
      </c>
      <c r="C13" s="74" t="s">
        <v>115</v>
      </c>
      <c r="D13" s="76" t="s">
        <v>26</v>
      </c>
      <c r="E13" s="76" t="s">
        <v>126</v>
      </c>
      <c r="F13" s="76">
        <v>185</v>
      </c>
      <c r="G13" s="96" t="s">
        <v>135</v>
      </c>
      <c r="H13" s="95">
        <v>105.11</v>
      </c>
      <c r="I13" s="87"/>
    </row>
    <row r="14" spans="2:9" ht="34.5" customHeight="1">
      <c r="B14" s="88" t="s">
        <v>81</v>
      </c>
      <c r="C14" s="110" t="s">
        <v>120</v>
      </c>
      <c r="D14" s="115" t="s">
        <v>26</v>
      </c>
      <c r="E14" s="76" t="s">
        <v>29</v>
      </c>
      <c r="F14" s="76">
        <v>355</v>
      </c>
      <c r="G14" s="77" t="s">
        <v>82</v>
      </c>
      <c r="H14" s="76">
        <v>103.12</v>
      </c>
      <c r="I14" s="87"/>
    </row>
    <row r="15" spans="2:9" ht="34.5" customHeight="1">
      <c r="B15" s="88" t="s">
        <v>25</v>
      </c>
      <c r="C15" s="110" t="s">
        <v>226</v>
      </c>
      <c r="D15" s="115" t="s">
        <v>26</v>
      </c>
      <c r="E15" s="76" t="s">
        <v>65</v>
      </c>
      <c r="F15" s="76">
        <v>378</v>
      </c>
      <c r="G15" s="96"/>
      <c r="H15" s="76"/>
      <c r="I15" s="87"/>
    </row>
    <row r="16" spans="2:9" ht="34.5" customHeight="1">
      <c r="B16" s="88" t="s">
        <v>25</v>
      </c>
      <c r="C16" s="110" t="s">
        <v>73</v>
      </c>
      <c r="D16" s="115" t="s">
        <v>22</v>
      </c>
      <c r="E16" s="97" t="s">
        <v>74</v>
      </c>
      <c r="F16" s="76">
        <v>280</v>
      </c>
      <c r="G16" s="96" t="s">
        <v>75</v>
      </c>
      <c r="H16" s="76">
        <v>103.02</v>
      </c>
      <c r="I16" s="116"/>
    </row>
    <row r="17" spans="2:9" ht="34.5" customHeight="1">
      <c r="B17" s="117" t="s">
        <v>25</v>
      </c>
      <c r="C17" s="118" t="s">
        <v>61</v>
      </c>
      <c r="D17" s="106" t="s">
        <v>22</v>
      </c>
      <c r="E17" s="119" t="s">
        <v>170</v>
      </c>
      <c r="F17" s="106">
        <v>224</v>
      </c>
      <c r="G17" s="120"/>
      <c r="H17" s="106"/>
      <c r="I17" s="121"/>
    </row>
    <row r="18" spans="2:9" ht="41.25" customHeight="1">
      <c r="B18" s="102" t="s">
        <v>147</v>
      </c>
      <c r="C18" s="122" t="s">
        <v>192</v>
      </c>
      <c r="D18" s="104" t="s">
        <v>219</v>
      </c>
      <c r="E18" s="105"/>
      <c r="F18" s="106">
        <v>105</v>
      </c>
      <c r="G18" s="123"/>
      <c r="H18" s="104"/>
      <c r="I18" s="108"/>
    </row>
    <row r="19" spans="2:9" ht="34.5" customHeight="1" thickBot="1">
      <c r="B19" s="167" t="s">
        <v>8</v>
      </c>
      <c r="C19" s="168"/>
      <c r="D19" s="70"/>
      <c r="E19" s="70"/>
      <c r="F19" s="71">
        <f>SUM(F7:F18)</f>
        <v>2735</v>
      </c>
      <c r="G19" s="70"/>
      <c r="H19" s="168"/>
      <c r="I19" s="169"/>
    </row>
    <row r="20" ht="23.25" customHeight="1"/>
    <row r="21" spans="2:9" s="47" customFormat="1" ht="15.75">
      <c r="B21" s="45" t="s">
        <v>56</v>
      </c>
      <c r="C21" s="48"/>
      <c r="D21" s="45" t="s">
        <v>57</v>
      </c>
      <c r="E21" s="45"/>
      <c r="F21" s="45"/>
      <c r="G21" s="45" t="s">
        <v>58</v>
      </c>
      <c r="H21" s="45"/>
      <c r="I21" s="48"/>
    </row>
  </sheetData>
  <sheetProtection/>
  <mergeCells count="4">
    <mergeCell ref="B2:I2"/>
    <mergeCell ref="B19:C19"/>
    <mergeCell ref="H19:I19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2">
      <selection activeCell="F18" sqref="F18"/>
    </sheetView>
  </sheetViews>
  <sheetFormatPr defaultColWidth="9.00390625" defaultRowHeight="16.5"/>
  <cols>
    <col min="1" max="1" width="5.25390625" style="58" customWidth="1"/>
    <col min="2" max="2" width="9.75390625" style="59" customWidth="1"/>
    <col min="3" max="3" width="17.00390625" style="60" customWidth="1"/>
    <col min="4" max="4" width="7.00390625" style="59" customWidth="1"/>
    <col min="5" max="5" width="11.50390625" style="59" customWidth="1"/>
    <col min="6" max="6" width="10.25390625" style="61" customWidth="1"/>
    <col min="7" max="7" width="9.625" style="59" customWidth="1"/>
    <col min="8" max="8" width="9.875" style="59" customWidth="1"/>
    <col min="9" max="9" width="11.625" style="62" customWidth="1"/>
    <col min="10" max="10" width="15.00390625" style="58" customWidth="1"/>
    <col min="11" max="16384" width="9.00390625" style="58" customWidth="1"/>
  </cols>
  <sheetData>
    <row r="2" spans="2:12" s="47" customFormat="1" ht="24.7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48"/>
      <c r="K2" s="45"/>
      <c r="L2" s="45"/>
    </row>
    <row r="3" spans="2:9" s="47" customFormat="1" ht="21" customHeight="1">
      <c r="B3" s="45"/>
      <c r="C3" s="49"/>
      <c r="D3" s="45"/>
      <c r="E3" s="45"/>
      <c r="F3" s="56"/>
      <c r="G3" s="45"/>
      <c r="H3" s="45"/>
      <c r="I3" s="48"/>
    </row>
    <row r="4" spans="2:9" s="47" customFormat="1" ht="18" customHeight="1">
      <c r="B4" s="170" t="s">
        <v>40</v>
      </c>
      <c r="C4" s="170"/>
      <c r="D4" s="170"/>
      <c r="E4" s="170"/>
      <c r="F4" s="170"/>
      <c r="G4" s="170"/>
      <c r="H4" s="170"/>
      <c r="I4" s="170"/>
    </row>
    <row r="5" spans="2:9" s="47" customFormat="1" ht="12" customHeight="1" thickBot="1">
      <c r="B5" s="45"/>
      <c r="C5" s="49"/>
      <c r="D5" s="45"/>
      <c r="E5" s="45"/>
      <c r="F5" s="56"/>
      <c r="G5" s="45"/>
      <c r="H5" s="45"/>
      <c r="I5" s="48"/>
    </row>
    <row r="6" spans="2:9" s="47" customFormat="1" ht="34.5" customHeight="1">
      <c r="B6" s="50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51" t="s">
        <v>7</v>
      </c>
    </row>
    <row r="7" spans="2:9" s="52" customFormat="1" ht="34.5" customHeight="1">
      <c r="B7" s="73" t="s">
        <v>21</v>
      </c>
      <c r="C7" s="74" t="s">
        <v>172</v>
      </c>
      <c r="D7" s="75" t="s">
        <v>47</v>
      </c>
      <c r="E7" s="76" t="s">
        <v>66</v>
      </c>
      <c r="F7" s="76">
        <v>210</v>
      </c>
      <c r="G7" s="77" t="s">
        <v>67</v>
      </c>
      <c r="H7" s="77" t="s">
        <v>68</v>
      </c>
      <c r="I7" s="109"/>
    </row>
    <row r="8" spans="2:9" s="52" customFormat="1" ht="34.5" customHeight="1">
      <c r="B8" s="73" t="s">
        <v>103</v>
      </c>
      <c r="C8" s="79" t="s">
        <v>108</v>
      </c>
      <c r="D8" s="75" t="s">
        <v>47</v>
      </c>
      <c r="E8" s="80" t="s">
        <v>176</v>
      </c>
      <c r="F8" s="76">
        <v>225</v>
      </c>
      <c r="G8" s="81" t="s">
        <v>187</v>
      </c>
      <c r="H8" s="80" t="s">
        <v>177</v>
      </c>
      <c r="I8" s="82" t="s">
        <v>98</v>
      </c>
    </row>
    <row r="9" spans="2:9" s="52" customFormat="1" ht="34.5" customHeight="1">
      <c r="B9" s="73" t="s">
        <v>103</v>
      </c>
      <c r="C9" s="83" t="s">
        <v>109</v>
      </c>
      <c r="D9" s="84" t="s">
        <v>47</v>
      </c>
      <c r="E9" s="84" t="s">
        <v>175</v>
      </c>
      <c r="F9" s="76">
        <v>225</v>
      </c>
      <c r="G9" s="85" t="s">
        <v>185</v>
      </c>
      <c r="H9" s="86" t="s">
        <v>186</v>
      </c>
      <c r="I9" s="87"/>
    </row>
    <row r="10" spans="2:9" s="52" customFormat="1" ht="34.5" customHeight="1">
      <c r="B10" s="88" t="s">
        <v>24</v>
      </c>
      <c r="C10" s="74" t="s">
        <v>110</v>
      </c>
      <c r="D10" s="76" t="s">
        <v>26</v>
      </c>
      <c r="E10" s="76" t="s">
        <v>111</v>
      </c>
      <c r="F10" s="76">
        <v>228</v>
      </c>
      <c r="G10" s="89" t="s">
        <v>112</v>
      </c>
      <c r="H10" s="90">
        <v>105.12</v>
      </c>
      <c r="I10" s="91"/>
    </row>
    <row r="11" spans="2:9" s="52" customFormat="1" ht="34.5" customHeight="1">
      <c r="B11" s="88" t="s">
        <v>195</v>
      </c>
      <c r="C11" s="74" t="s">
        <v>196</v>
      </c>
      <c r="D11" s="76" t="s">
        <v>83</v>
      </c>
      <c r="E11" s="76" t="s">
        <v>197</v>
      </c>
      <c r="F11" s="76">
        <v>150</v>
      </c>
      <c r="G11" s="92" t="s">
        <v>198</v>
      </c>
      <c r="H11" s="93" t="s">
        <v>199</v>
      </c>
      <c r="I11" s="87"/>
    </row>
    <row r="12" spans="2:9" s="52" customFormat="1" ht="34.5" customHeight="1">
      <c r="B12" s="88" t="s">
        <v>113</v>
      </c>
      <c r="C12" s="74" t="s">
        <v>105</v>
      </c>
      <c r="D12" s="76" t="s">
        <v>83</v>
      </c>
      <c r="E12" s="94" t="s">
        <v>305</v>
      </c>
      <c r="F12" s="76">
        <v>170</v>
      </c>
      <c r="G12" s="92" t="s">
        <v>221</v>
      </c>
      <c r="H12" s="95">
        <v>106.4</v>
      </c>
      <c r="I12" s="87"/>
    </row>
    <row r="13" spans="2:9" s="52" customFormat="1" ht="34.5" customHeight="1">
      <c r="B13" s="88" t="s">
        <v>24</v>
      </c>
      <c r="C13" s="74" t="s">
        <v>115</v>
      </c>
      <c r="D13" s="76" t="s">
        <v>26</v>
      </c>
      <c r="E13" s="76" t="s">
        <v>126</v>
      </c>
      <c r="F13" s="76">
        <v>185</v>
      </c>
      <c r="G13" s="96" t="s">
        <v>135</v>
      </c>
      <c r="H13" s="95">
        <v>105.11</v>
      </c>
      <c r="I13" s="87"/>
    </row>
    <row r="14" spans="2:9" ht="34.5" customHeight="1">
      <c r="B14" s="88" t="s">
        <v>81</v>
      </c>
      <c r="C14" s="110" t="s">
        <v>120</v>
      </c>
      <c r="D14" s="115" t="s">
        <v>26</v>
      </c>
      <c r="E14" s="76" t="s">
        <v>29</v>
      </c>
      <c r="F14" s="76">
        <v>355</v>
      </c>
      <c r="G14" s="77" t="s">
        <v>82</v>
      </c>
      <c r="H14" s="76">
        <v>103.12</v>
      </c>
      <c r="I14" s="87"/>
    </row>
    <row r="15" spans="2:9" ht="34.5" customHeight="1">
      <c r="B15" s="88" t="s">
        <v>59</v>
      </c>
      <c r="C15" s="74" t="s">
        <v>227</v>
      </c>
      <c r="D15" s="76"/>
      <c r="E15" s="76" t="s">
        <v>228</v>
      </c>
      <c r="F15" s="76">
        <v>241</v>
      </c>
      <c r="G15" s="96" t="s">
        <v>229</v>
      </c>
      <c r="H15" s="95">
        <v>103.04</v>
      </c>
      <c r="I15" s="87"/>
    </row>
    <row r="16" spans="2:9" ht="40.5" customHeight="1">
      <c r="B16" s="102" t="s">
        <v>147</v>
      </c>
      <c r="C16" s="122" t="s">
        <v>192</v>
      </c>
      <c r="D16" s="104" t="s">
        <v>219</v>
      </c>
      <c r="E16" s="105"/>
      <c r="F16" s="106">
        <v>105</v>
      </c>
      <c r="G16" s="123"/>
      <c r="H16" s="104"/>
      <c r="I16" s="108"/>
    </row>
    <row r="17" spans="2:9" ht="34.5" customHeight="1" thickBot="1">
      <c r="B17" s="29"/>
      <c r="C17" s="24" t="s">
        <v>8</v>
      </c>
      <c r="D17" s="24"/>
      <c r="E17" s="24"/>
      <c r="F17" s="34">
        <f>SUM(F7:F16)</f>
        <v>2094</v>
      </c>
      <c r="G17" s="25"/>
      <c r="H17" s="176"/>
      <c r="I17" s="177"/>
    </row>
    <row r="19" spans="2:9" s="47" customFormat="1" ht="15.75">
      <c r="B19" s="45" t="s">
        <v>56</v>
      </c>
      <c r="C19" s="48"/>
      <c r="D19" s="45" t="s">
        <v>57</v>
      </c>
      <c r="E19" s="45"/>
      <c r="F19" s="45"/>
      <c r="G19" s="45" t="s">
        <v>58</v>
      </c>
      <c r="H19" s="45"/>
      <c r="I19" s="48"/>
    </row>
  </sheetData>
  <sheetProtection/>
  <mergeCells count="3">
    <mergeCell ref="B2:I2"/>
    <mergeCell ref="B4:I4"/>
    <mergeCell ref="H17:I17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2">
      <selection activeCell="F15" sqref="F15"/>
    </sheetView>
  </sheetViews>
  <sheetFormatPr defaultColWidth="9.00390625" defaultRowHeight="16.5"/>
  <cols>
    <col min="1" max="1" width="8.375" style="52" customWidth="1"/>
    <col min="2" max="2" width="10.125" style="46" customWidth="1"/>
    <col min="3" max="3" width="17.00390625" style="53" customWidth="1"/>
    <col min="4" max="4" width="7.00390625" style="46" customWidth="1"/>
    <col min="5" max="5" width="13.25390625" style="46" bestFit="1" customWidth="1"/>
    <col min="6" max="6" width="9.375" style="57" customWidth="1"/>
    <col min="7" max="7" width="10.25390625" style="46" customWidth="1"/>
    <col min="8" max="8" width="9.875" style="46" customWidth="1"/>
    <col min="9" max="9" width="10.75390625" style="54" customWidth="1"/>
    <col min="10" max="10" width="15.00390625" style="52" customWidth="1"/>
    <col min="11" max="16384" width="9.00390625" style="52" customWidth="1"/>
  </cols>
  <sheetData>
    <row r="1" spans="2:12" s="47" customFormat="1" ht="29.25" customHeight="1">
      <c r="B1" s="166" t="s">
        <v>184</v>
      </c>
      <c r="C1" s="166"/>
      <c r="D1" s="166"/>
      <c r="E1" s="166"/>
      <c r="F1" s="166"/>
      <c r="G1" s="166"/>
      <c r="H1" s="166"/>
      <c r="I1" s="166"/>
      <c r="J1" s="48"/>
      <c r="K1" s="45"/>
      <c r="L1" s="45"/>
    </row>
    <row r="2" spans="2:9" s="47" customFormat="1" ht="36" customHeight="1">
      <c r="B2" s="170" t="s">
        <v>39</v>
      </c>
      <c r="C2" s="170"/>
      <c r="D2" s="170"/>
      <c r="E2" s="170"/>
      <c r="F2" s="170"/>
      <c r="G2" s="170"/>
      <c r="H2" s="170"/>
      <c r="I2" s="170"/>
    </row>
    <row r="3" spans="2:9" s="47" customFormat="1" ht="16.5" thickBot="1">
      <c r="B3" s="48"/>
      <c r="C3" s="48"/>
      <c r="D3" s="48"/>
      <c r="E3" s="48"/>
      <c r="F3" s="48"/>
      <c r="G3" s="48"/>
      <c r="H3" s="48"/>
      <c r="I3" s="48"/>
    </row>
    <row r="4" spans="2:9" s="47" customFormat="1" ht="34.5" customHeight="1">
      <c r="B4" s="50" t="s">
        <v>0</v>
      </c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51" t="s">
        <v>7</v>
      </c>
    </row>
    <row r="5" spans="2:9" ht="34.5" customHeight="1">
      <c r="B5" s="73" t="s">
        <v>21</v>
      </c>
      <c r="C5" s="74" t="s">
        <v>172</v>
      </c>
      <c r="D5" s="75" t="s">
        <v>47</v>
      </c>
      <c r="E5" s="76" t="s">
        <v>66</v>
      </c>
      <c r="F5" s="76">
        <v>210</v>
      </c>
      <c r="G5" s="77" t="s">
        <v>67</v>
      </c>
      <c r="H5" s="77" t="s">
        <v>68</v>
      </c>
      <c r="I5" s="109"/>
    </row>
    <row r="6" spans="2:9" ht="34.5" customHeight="1">
      <c r="B6" s="73" t="s">
        <v>103</v>
      </c>
      <c r="C6" s="79" t="s">
        <v>108</v>
      </c>
      <c r="D6" s="75" t="s">
        <v>47</v>
      </c>
      <c r="E6" s="80" t="s">
        <v>176</v>
      </c>
      <c r="F6" s="76">
        <v>225</v>
      </c>
      <c r="G6" s="81" t="s">
        <v>187</v>
      </c>
      <c r="H6" s="80" t="s">
        <v>177</v>
      </c>
      <c r="I6" s="82" t="s">
        <v>98</v>
      </c>
    </row>
    <row r="7" spans="2:9" ht="34.5" customHeight="1">
      <c r="B7" s="73" t="s">
        <v>103</v>
      </c>
      <c r="C7" s="83" t="s">
        <v>109</v>
      </c>
      <c r="D7" s="84" t="s">
        <v>47</v>
      </c>
      <c r="E7" s="84" t="s">
        <v>175</v>
      </c>
      <c r="F7" s="76">
        <v>225</v>
      </c>
      <c r="G7" s="85" t="s">
        <v>185</v>
      </c>
      <c r="H7" s="86" t="s">
        <v>186</v>
      </c>
      <c r="I7" s="87"/>
    </row>
    <row r="8" spans="2:9" ht="34.5" customHeight="1">
      <c r="B8" s="88" t="s">
        <v>24</v>
      </c>
      <c r="C8" s="74" t="s">
        <v>110</v>
      </c>
      <c r="D8" s="76" t="s">
        <v>26</v>
      </c>
      <c r="E8" s="76" t="s">
        <v>111</v>
      </c>
      <c r="F8" s="76">
        <v>228</v>
      </c>
      <c r="G8" s="89" t="s">
        <v>112</v>
      </c>
      <c r="H8" s="90">
        <v>105.12</v>
      </c>
      <c r="I8" s="91"/>
    </row>
    <row r="9" spans="2:9" ht="34.5" customHeight="1">
      <c r="B9" s="88" t="s">
        <v>195</v>
      </c>
      <c r="C9" s="74" t="s">
        <v>196</v>
      </c>
      <c r="D9" s="76" t="s">
        <v>83</v>
      </c>
      <c r="E9" s="76" t="s">
        <v>197</v>
      </c>
      <c r="F9" s="76">
        <v>150</v>
      </c>
      <c r="G9" s="92" t="s">
        <v>198</v>
      </c>
      <c r="H9" s="93" t="s">
        <v>199</v>
      </c>
      <c r="I9" s="87"/>
    </row>
    <row r="10" spans="2:9" ht="34.5" customHeight="1">
      <c r="B10" s="88" t="s">
        <v>113</v>
      </c>
      <c r="C10" s="74" t="s">
        <v>105</v>
      </c>
      <c r="D10" s="76" t="s">
        <v>83</v>
      </c>
      <c r="E10" s="94" t="s">
        <v>305</v>
      </c>
      <c r="F10" s="76">
        <v>170</v>
      </c>
      <c r="G10" s="92" t="s">
        <v>221</v>
      </c>
      <c r="H10" s="95">
        <v>106.4</v>
      </c>
      <c r="I10" s="87"/>
    </row>
    <row r="11" spans="2:9" ht="34.5" customHeight="1">
      <c r="B11" s="88" t="s">
        <v>24</v>
      </c>
      <c r="C11" s="74" t="s">
        <v>115</v>
      </c>
      <c r="D11" s="76" t="s">
        <v>26</v>
      </c>
      <c r="E11" s="76" t="s">
        <v>126</v>
      </c>
      <c r="F11" s="76">
        <v>185</v>
      </c>
      <c r="G11" s="96" t="s">
        <v>135</v>
      </c>
      <c r="H11" s="95">
        <v>105.11</v>
      </c>
      <c r="I11" s="87"/>
    </row>
    <row r="12" spans="2:9" ht="34.5" customHeight="1">
      <c r="B12" s="88" t="s">
        <v>81</v>
      </c>
      <c r="C12" s="110" t="s">
        <v>121</v>
      </c>
      <c r="D12" s="76" t="s">
        <v>26</v>
      </c>
      <c r="E12" s="76" t="s">
        <v>306</v>
      </c>
      <c r="F12" s="76">
        <v>290</v>
      </c>
      <c r="G12" s="96" t="s">
        <v>107</v>
      </c>
      <c r="H12" s="77" t="s">
        <v>53</v>
      </c>
      <c r="I12" s="87"/>
    </row>
    <row r="13" spans="2:9" ht="34.5" customHeight="1">
      <c r="B13" s="102" t="s">
        <v>147</v>
      </c>
      <c r="C13" s="122" t="s">
        <v>192</v>
      </c>
      <c r="D13" s="104" t="s">
        <v>219</v>
      </c>
      <c r="E13" s="105"/>
      <c r="F13" s="106">
        <v>105</v>
      </c>
      <c r="G13" s="123"/>
      <c r="H13" s="104"/>
      <c r="I13" s="108"/>
    </row>
    <row r="14" spans="2:9" ht="34.5" customHeight="1" thickBot="1">
      <c r="B14" s="167" t="s">
        <v>8</v>
      </c>
      <c r="C14" s="168"/>
      <c r="D14" s="2"/>
      <c r="E14" s="3"/>
      <c r="F14" s="69">
        <f>SUM(F5:F13)</f>
        <v>1788</v>
      </c>
      <c r="G14" s="3"/>
      <c r="H14" s="168"/>
      <c r="I14" s="169"/>
    </row>
    <row r="16" spans="2:9" s="47" customFormat="1" ht="15.75">
      <c r="B16" s="45" t="s">
        <v>56</v>
      </c>
      <c r="C16" s="48"/>
      <c r="D16" s="45" t="s">
        <v>57</v>
      </c>
      <c r="E16" s="45"/>
      <c r="F16" s="45"/>
      <c r="G16" s="45" t="s">
        <v>58</v>
      </c>
      <c r="H16" s="45"/>
      <c r="I16" s="48"/>
    </row>
    <row r="17" ht="15.75">
      <c r="I17" s="52"/>
    </row>
  </sheetData>
  <sheetProtection/>
  <mergeCells count="4">
    <mergeCell ref="B1:I1"/>
    <mergeCell ref="B14:C14"/>
    <mergeCell ref="H14:I14"/>
    <mergeCell ref="B2:I2"/>
  </mergeCells>
  <printOptions/>
  <pageMargins left="0" right="0" top="0.5905511811023623" bottom="0" header="0" footer="0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7">
      <selection activeCell="F19" sqref="F19"/>
    </sheetView>
  </sheetViews>
  <sheetFormatPr defaultColWidth="9.00390625" defaultRowHeight="16.5"/>
  <cols>
    <col min="1" max="1" width="5.00390625" style="52" customWidth="1"/>
    <col min="2" max="2" width="10.00390625" style="46" customWidth="1"/>
    <col min="3" max="3" width="18.125" style="53" customWidth="1"/>
    <col min="4" max="4" width="7.00390625" style="46" customWidth="1"/>
    <col min="5" max="5" width="14.00390625" style="46" customWidth="1"/>
    <col min="6" max="6" width="8.625" style="57" customWidth="1"/>
    <col min="7" max="7" width="10.50390625" style="46" customWidth="1"/>
    <col min="8" max="8" width="9.875" style="46" customWidth="1"/>
    <col min="9" max="9" width="12.375" style="54" customWidth="1"/>
    <col min="10" max="10" width="15.00390625" style="52" customWidth="1"/>
    <col min="11" max="16384" width="9.00390625" style="52" customWidth="1"/>
  </cols>
  <sheetData>
    <row r="2" spans="2:12" s="47" customFormat="1" ht="27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48"/>
      <c r="K2" s="45"/>
      <c r="L2" s="45"/>
    </row>
    <row r="3" spans="2:9" s="47" customFormat="1" ht="24" customHeight="1">
      <c r="B3" s="45"/>
      <c r="C3" s="49"/>
      <c r="D3" s="45"/>
      <c r="E3" s="45"/>
      <c r="F3" s="56"/>
      <c r="G3" s="45"/>
      <c r="H3" s="45"/>
      <c r="I3" s="48"/>
    </row>
    <row r="4" spans="2:9" s="47" customFormat="1" ht="18" customHeight="1">
      <c r="B4" s="170" t="s">
        <v>44</v>
      </c>
      <c r="C4" s="170"/>
      <c r="D4" s="170"/>
      <c r="E4" s="170"/>
      <c r="F4" s="170"/>
      <c r="G4" s="170"/>
      <c r="H4" s="170"/>
      <c r="I4" s="170"/>
    </row>
    <row r="5" spans="2:9" s="47" customFormat="1" ht="12" customHeight="1" thickBot="1">
      <c r="B5" s="45"/>
      <c r="C5" s="49"/>
      <c r="D5" s="45"/>
      <c r="E5" s="45"/>
      <c r="F5" s="56"/>
      <c r="G5" s="45"/>
      <c r="H5" s="45"/>
      <c r="I5" s="48"/>
    </row>
    <row r="6" spans="2:9" s="47" customFormat="1" ht="34.5" customHeight="1">
      <c r="B6" s="50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51" t="s">
        <v>7</v>
      </c>
    </row>
    <row r="7" spans="2:9" ht="34.5" customHeight="1">
      <c r="B7" s="73" t="s">
        <v>21</v>
      </c>
      <c r="C7" s="74" t="s">
        <v>172</v>
      </c>
      <c r="D7" s="75" t="s">
        <v>47</v>
      </c>
      <c r="E7" s="76" t="s">
        <v>66</v>
      </c>
      <c r="F7" s="76">
        <v>210</v>
      </c>
      <c r="G7" s="77" t="s">
        <v>67</v>
      </c>
      <c r="H7" s="77" t="s">
        <v>68</v>
      </c>
      <c r="I7" s="109"/>
    </row>
    <row r="8" spans="2:9" ht="34.5" customHeight="1">
      <c r="B8" s="73" t="s">
        <v>103</v>
      </c>
      <c r="C8" s="79" t="s">
        <v>108</v>
      </c>
      <c r="D8" s="75" t="s">
        <v>47</v>
      </c>
      <c r="E8" s="80" t="s">
        <v>176</v>
      </c>
      <c r="F8" s="76">
        <v>225</v>
      </c>
      <c r="G8" s="81" t="s">
        <v>187</v>
      </c>
      <c r="H8" s="80" t="s">
        <v>177</v>
      </c>
      <c r="I8" s="82" t="s">
        <v>98</v>
      </c>
    </row>
    <row r="9" spans="2:9" ht="34.5" customHeight="1">
      <c r="B9" s="73" t="s">
        <v>103</v>
      </c>
      <c r="C9" s="83" t="s">
        <v>109</v>
      </c>
      <c r="D9" s="84" t="s">
        <v>47</v>
      </c>
      <c r="E9" s="84" t="s">
        <v>175</v>
      </c>
      <c r="F9" s="76">
        <v>225</v>
      </c>
      <c r="G9" s="85" t="s">
        <v>185</v>
      </c>
      <c r="H9" s="86" t="s">
        <v>186</v>
      </c>
      <c r="I9" s="87"/>
    </row>
    <row r="10" spans="2:9" ht="34.5" customHeight="1">
      <c r="B10" s="88" t="s">
        <v>24</v>
      </c>
      <c r="C10" s="74" t="s">
        <v>110</v>
      </c>
      <c r="D10" s="76" t="s">
        <v>26</v>
      </c>
      <c r="E10" s="76" t="s">
        <v>111</v>
      </c>
      <c r="F10" s="76">
        <v>228</v>
      </c>
      <c r="G10" s="89" t="s">
        <v>112</v>
      </c>
      <c r="H10" s="90">
        <v>105.12</v>
      </c>
      <c r="I10" s="91"/>
    </row>
    <row r="11" spans="2:9" ht="34.5" customHeight="1">
      <c r="B11" s="88" t="s">
        <v>195</v>
      </c>
      <c r="C11" s="74" t="s">
        <v>196</v>
      </c>
      <c r="D11" s="76" t="s">
        <v>83</v>
      </c>
      <c r="E11" s="76" t="s">
        <v>197</v>
      </c>
      <c r="F11" s="76">
        <v>150</v>
      </c>
      <c r="G11" s="92" t="s">
        <v>198</v>
      </c>
      <c r="H11" s="93" t="s">
        <v>199</v>
      </c>
      <c r="I11" s="87"/>
    </row>
    <row r="12" spans="2:9" ht="34.5" customHeight="1">
      <c r="B12" s="88" t="s">
        <v>113</v>
      </c>
      <c r="C12" s="74" t="s">
        <v>105</v>
      </c>
      <c r="D12" s="76" t="s">
        <v>83</v>
      </c>
      <c r="E12" s="94" t="s">
        <v>305</v>
      </c>
      <c r="F12" s="76">
        <v>170</v>
      </c>
      <c r="G12" s="92" t="s">
        <v>221</v>
      </c>
      <c r="H12" s="95">
        <v>106.4</v>
      </c>
      <c r="I12" s="87"/>
    </row>
    <row r="13" spans="2:9" ht="34.5" customHeight="1">
      <c r="B13" s="88" t="s">
        <v>24</v>
      </c>
      <c r="C13" s="74" t="s">
        <v>115</v>
      </c>
      <c r="D13" s="76" t="s">
        <v>26</v>
      </c>
      <c r="E13" s="76" t="s">
        <v>126</v>
      </c>
      <c r="F13" s="76">
        <v>185</v>
      </c>
      <c r="G13" s="96" t="s">
        <v>135</v>
      </c>
      <c r="H13" s="95">
        <v>105.11</v>
      </c>
      <c r="I13" s="87"/>
    </row>
    <row r="14" spans="2:9" ht="34.5" customHeight="1">
      <c r="B14" s="88" t="s">
        <v>59</v>
      </c>
      <c r="C14" s="110" t="s">
        <v>230</v>
      </c>
      <c r="D14" s="111" t="s">
        <v>26</v>
      </c>
      <c r="E14" s="76" t="s">
        <v>231</v>
      </c>
      <c r="F14" s="76">
        <v>251</v>
      </c>
      <c r="G14" s="77" t="s">
        <v>232</v>
      </c>
      <c r="H14" s="124" t="s">
        <v>233</v>
      </c>
      <c r="I14" s="87"/>
    </row>
    <row r="15" spans="2:9" ht="34.5" customHeight="1">
      <c r="B15" s="88" t="s">
        <v>59</v>
      </c>
      <c r="C15" s="110" t="s">
        <v>55</v>
      </c>
      <c r="D15" s="111" t="s">
        <v>26</v>
      </c>
      <c r="E15" s="76" t="s">
        <v>153</v>
      </c>
      <c r="F15" s="76">
        <v>293</v>
      </c>
      <c r="G15" s="96" t="s">
        <v>152</v>
      </c>
      <c r="H15" s="76">
        <v>104.08</v>
      </c>
      <c r="I15" s="87"/>
    </row>
    <row r="16" spans="2:9" ht="34.5" customHeight="1">
      <c r="B16" s="88" t="s">
        <v>54</v>
      </c>
      <c r="C16" s="110" t="s">
        <v>84</v>
      </c>
      <c r="D16" s="111" t="s">
        <v>26</v>
      </c>
      <c r="E16" s="97" t="s">
        <v>122</v>
      </c>
      <c r="F16" s="76">
        <v>264</v>
      </c>
      <c r="G16" s="77" t="s">
        <v>85</v>
      </c>
      <c r="H16" s="124">
        <v>104.08</v>
      </c>
      <c r="I16" s="125"/>
    </row>
    <row r="17" spans="2:9" ht="34.5" customHeight="1">
      <c r="B17" s="102" t="s">
        <v>234</v>
      </c>
      <c r="C17" s="122" t="s">
        <v>193</v>
      </c>
      <c r="D17" s="104" t="s">
        <v>235</v>
      </c>
      <c r="E17" s="105"/>
      <c r="F17" s="106">
        <v>105</v>
      </c>
      <c r="G17" s="123"/>
      <c r="H17" s="104"/>
      <c r="I17" s="108"/>
    </row>
    <row r="18" spans="2:9" s="58" customFormat="1" ht="34.5" customHeight="1" thickBot="1">
      <c r="B18" s="41"/>
      <c r="C18" s="42" t="s">
        <v>8</v>
      </c>
      <c r="D18" s="32"/>
      <c r="E18" s="33"/>
      <c r="F18" s="34">
        <f>SUM(F7:F17)</f>
        <v>2306</v>
      </c>
      <c r="G18" s="35"/>
      <c r="H18" s="178"/>
      <c r="I18" s="179"/>
    </row>
    <row r="19" spans="2:9" ht="15.75">
      <c r="B19" s="36"/>
      <c r="C19" s="36"/>
      <c r="D19" s="36"/>
      <c r="E19" s="36"/>
      <c r="F19" s="36"/>
      <c r="G19" s="37"/>
      <c r="H19" s="38"/>
      <c r="I19" s="39"/>
    </row>
    <row r="20" spans="2:9" s="47" customFormat="1" ht="15.75">
      <c r="B20" s="45" t="s">
        <v>56</v>
      </c>
      <c r="C20" s="48"/>
      <c r="D20" s="45" t="s">
        <v>57</v>
      </c>
      <c r="E20" s="45"/>
      <c r="F20" s="45"/>
      <c r="G20" s="45" t="s">
        <v>58</v>
      </c>
      <c r="H20" s="45"/>
      <c r="I20" s="48"/>
    </row>
  </sheetData>
  <sheetProtection/>
  <mergeCells count="3">
    <mergeCell ref="B2:I2"/>
    <mergeCell ref="B4:I4"/>
    <mergeCell ref="H18:I18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2">
      <selection activeCell="F15" sqref="F15"/>
    </sheetView>
  </sheetViews>
  <sheetFormatPr defaultColWidth="9.00390625" defaultRowHeight="16.5"/>
  <cols>
    <col min="1" max="1" width="7.375" style="58" customWidth="1"/>
    <col min="2" max="2" width="9.875" style="59" customWidth="1"/>
    <col min="3" max="3" width="19.625" style="60" customWidth="1"/>
    <col min="4" max="4" width="7.00390625" style="59" customWidth="1"/>
    <col min="5" max="5" width="12.625" style="59" bestFit="1" customWidth="1"/>
    <col min="6" max="6" width="10.25390625" style="61" bestFit="1" customWidth="1"/>
    <col min="7" max="7" width="10.50390625" style="59" customWidth="1"/>
    <col min="8" max="8" width="9.625" style="59" customWidth="1"/>
    <col min="9" max="9" width="10.00390625" style="59" customWidth="1"/>
    <col min="10" max="10" width="15.00390625" style="58" customWidth="1"/>
    <col min="11" max="16384" width="9.00390625" style="58" customWidth="1"/>
  </cols>
  <sheetData>
    <row r="1" ht="15.75" hidden="1"/>
    <row r="2" spans="2:12" s="47" customFormat="1" ht="24.7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48"/>
      <c r="K2" s="45"/>
      <c r="L2" s="45"/>
    </row>
    <row r="3" spans="2:9" s="47" customFormat="1" ht="10.5" customHeight="1">
      <c r="B3" s="45"/>
      <c r="C3" s="49"/>
      <c r="D3" s="45"/>
      <c r="E3" s="45"/>
      <c r="F3" s="56"/>
      <c r="G3" s="45"/>
      <c r="H3" s="45"/>
      <c r="I3" s="45"/>
    </row>
    <row r="4" spans="2:9" s="47" customFormat="1" ht="18" customHeight="1">
      <c r="B4" s="170" t="s">
        <v>134</v>
      </c>
      <c r="C4" s="170"/>
      <c r="D4" s="170"/>
      <c r="E4" s="170"/>
      <c r="F4" s="170"/>
      <c r="G4" s="170"/>
      <c r="H4" s="170"/>
      <c r="I4" s="170"/>
    </row>
    <row r="5" spans="2:9" s="47" customFormat="1" ht="12" customHeight="1" thickBot="1">
      <c r="B5" s="45"/>
      <c r="C5" s="49"/>
      <c r="D5" s="45"/>
      <c r="E5" s="45"/>
      <c r="F5" s="56"/>
      <c r="G5" s="45"/>
      <c r="H5" s="45"/>
      <c r="I5" s="45"/>
    </row>
    <row r="6" spans="2:9" s="47" customFormat="1" ht="34.5" customHeight="1">
      <c r="B6" s="50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51" t="s">
        <v>7</v>
      </c>
    </row>
    <row r="7" spans="2:9" s="52" customFormat="1" ht="34.5" customHeight="1">
      <c r="B7" s="73" t="s">
        <v>21</v>
      </c>
      <c r="C7" s="74" t="s">
        <v>172</v>
      </c>
      <c r="D7" s="75" t="s">
        <v>47</v>
      </c>
      <c r="E7" s="76" t="s">
        <v>66</v>
      </c>
      <c r="F7" s="76">
        <v>210</v>
      </c>
      <c r="G7" s="77" t="s">
        <v>67</v>
      </c>
      <c r="H7" s="77" t="s">
        <v>68</v>
      </c>
      <c r="I7" s="109"/>
    </row>
    <row r="8" spans="2:9" ht="34.5" customHeight="1">
      <c r="B8" s="73" t="s">
        <v>103</v>
      </c>
      <c r="C8" s="79" t="s">
        <v>102</v>
      </c>
      <c r="D8" s="75" t="s">
        <v>47</v>
      </c>
      <c r="E8" s="80" t="s">
        <v>99</v>
      </c>
      <c r="F8" s="76">
        <v>160</v>
      </c>
      <c r="G8" s="81" t="s">
        <v>178</v>
      </c>
      <c r="H8" s="80" t="s">
        <v>177</v>
      </c>
      <c r="I8" s="82"/>
    </row>
    <row r="9" spans="2:9" s="52" customFormat="1" ht="34.5" customHeight="1">
      <c r="B9" s="88" t="s">
        <v>195</v>
      </c>
      <c r="C9" s="74" t="s">
        <v>196</v>
      </c>
      <c r="D9" s="76" t="s">
        <v>83</v>
      </c>
      <c r="E9" s="76" t="s">
        <v>197</v>
      </c>
      <c r="F9" s="76">
        <v>150</v>
      </c>
      <c r="G9" s="92" t="s">
        <v>198</v>
      </c>
      <c r="H9" s="93" t="s">
        <v>199</v>
      </c>
      <c r="I9" s="87"/>
    </row>
    <row r="10" spans="2:9" s="52" customFormat="1" ht="34.5" customHeight="1">
      <c r="B10" s="88" t="s">
        <v>113</v>
      </c>
      <c r="C10" s="74" t="s">
        <v>105</v>
      </c>
      <c r="D10" s="76" t="s">
        <v>83</v>
      </c>
      <c r="E10" s="94" t="s">
        <v>305</v>
      </c>
      <c r="F10" s="76">
        <v>170</v>
      </c>
      <c r="G10" s="92" t="s">
        <v>221</v>
      </c>
      <c r="H10" s="95">
        <v>106.4</v>
      </c>
      <c r="I10" s="87"/>
    </row>
    <row r="11" spans="2:9" s="52" customFormat="1" ht="34.5" customHeight="1">
      <c r="B11" s="88" t="s">
        <v>24</v>
      </c>
      <c r="C11" s="74" t="s">
        <v>115</v>
      </c>
      <c r="D11" s="76" t="s">
        <v>26</v>
      </c>
      <c r="E11" s="76" t="s">
        <v>126</v>
      </c>
      <c r="F11" s="76">
        <v>185</v>
      </c>
      <c r="G11" s="96" t="s">
        <v>135</v>
      </c>
      <c r="H11" s="95">
        <v>105.11</v>
      </c>
      <c r="I11" s="87"/>
    </row>
    <row r="12" spans="2:9" s="52" customFormat="1" ht="34.5" customHeight="1">
      <c r="B12" s="88" t="s">
        <v>76</v>
      </c>
      <c r="C12" s="74" t="s">
        <v>77</v>
      </c>
      <c r="D12" s="95" t="s">
        <v>47</v>
      </c>
      <c r="E12" s="97" t="s">
        <v>225</v>
      </c>
      <c r="F12" s="76">
        <v>289</v>
      </c>
      <c r="G12" s="77" t="s">
        <v>79</v>
      </c>
      <c r="H12" s="77" t="s">
        <v>53</v>
      </c>
      <c r="I12" s="78" t="s">
        <v>212</v>
      </c>
    </row>
    <row r="13" spans="2:9" s="52" customFormat="1" ht="34.5" customHeight="1">
      <c r="B13" s="88" t="s">
        <v>76</v>
      </c>
      <c r="C13" s="110" t="s">
        <v>62</v>
      </c>
      <c r="D13" s="111" t="s">
        <v>26</v>
      </c>
      <c r="E13" s="112" t="s">
        <v>223</v>
      </c>
      <c r="F13" s="76">
        <v>289</v>
      </c>
      <c r="G13" s="113" t="s">
        <v>224</v>
      </c>
      <c r="H13" s="114" t="s">
        <v>53</v>
      </c>
      <c r="I13" s="126"/>
    </row>
    <row r="14" spans="2:9" ht="34.5" customHeight="1" thickBot="1">
      <c r="B14" s="72"/>
      <c r="C14" s="33" t="s">
        <v>8</v>
      </c>
      <c r="D14" s="32"/>
      <c r="E14" s="33"/>
      <c r="F14" s="34">
        <f>SUM(F7:F13)</f>
        <v>1453</v>
      </c>
      <c r="G14" s="35"/>
      <c r="H14" s="178"/>
      <c r="I14" s="177"/>
    </row>
    <row r="15" spans="2:9" s="52" customFormat="1" ht="15.75">
      <c r="B15" s="36"/>
      <c r="C15" s="36"/>
      <c r="D15" s="36"/>
      <c r="E15" s="36"/>
      <c r="F15" s="36"/>
      <c r="G15" s="37"/>
      <c r="H15" s="38"/>
      <c r="I15" s="39"/>
    </row>
    <row r="16" spans="2:9" s="47" customFormat="1" ht="15.75">
      <c r="B16" s="45" t="s">
        <v>56</v>
      </c>
      <c r="C16" s="48"/>
      <c r="D16" s="45" t="s">
        <v>57</v>
      </c>
      <c r="E16" s="45"/>
      <c r="F16" s="45"/>
      <c r="G16" s="45" t="s">
        <v>58</v>
      </c>
      <c r="H16" s="45"/>
      <c r="I16" s="48"/>
    </row>
    <row r="17" spans="2:9" ht="15.75">
      <c r="B17" s="26"/>
      <c r="C17" s="26"/>
      <c r="D17" s="27"/>
      <c r="E17" s="26"/>
      <c r="F17" s="26"/>
      <c r="G17" s="28"/>
      <c r="H17" s="26"/>
      <c r="I17" s="40"/>
    </row>
  </sheetData>
  <sheetProtection/>
  <mergeCells count="3">
    <mergeCell ref="B2:I2"/>
    <mergeCell ref="B4:I4"/>
    <mergeCell ref="H14:I14"/>
  </mergeCells>
  <printOptions/>
  <pageMargins left="0" right="0" top="0.984251968503937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4">
      <selection activeCell="F17" sqref="F17"/>
    </sheetView>
  </sheetViews>
  <sheetFormatPr defaultColWidth="9.00390625" defaultRowHeight="16.5"/>
  <cols>
    <col min="1" max="1" width="7.125" style="52" customWidth="1"/>
    <col min="2" max="2" width="8.375" style="46" customWidth="1"/>
    <col min="3" max="3" width="18.875" style="53" customWidth="1"/>
    <col min="4" max="4" width="7.00390625" style="46" customWidth="1"/>
    <col min="5" max="5" width="11.875" style="46" customWidth="1"/>
    <col min="6" max="6" width="9.50390625" style="57" customWidth="1"/>
    <col min="7" max="7" width="9.375" style="46" customWidth="1"/>
    <col min="8" max="8" width="10.75390625" style="46" customWidth="1"/>
    <col min="9" max="9" width="12.125" style="54" customWidth="1"/>
    <col min="10" max="10" width="15.00390625" style="52" customWidth="1"/>
    <col min="11" max="16384" width="9.00390625" style="52" customWidth="1"/>
  </cols>
  <sheetData>
    <row r="2" spans="2:12" s="47" customFormat="1" ht="28.5" customHeight="1">
      <c r="B2" s="166" t="s">
        <v>184</v>
      </c>
      <c r="C2" s="166"/>
      <c r="D2" s="166"/>
      <c r="E2" s="166"/>
      <c r="F2" s="166"/>
      <c r="G2" s="166"/>
      <c r="H2" s="166"/>
      <c r="I2" s="166"/>
      <c r="J2" s="48"/>
      <c r="K2" s="45"/>
      <c r="L2" s="45"/>
    </row>
    <row r="3" spans="2:9" s="47" customFormat="1" ht="21.75" customHeight="1">
      <c r="B3" s="45"/>
      <c r="C3" s="49"/>
      <c r="D3" s="45"/>
      <c r="E3" s="45"/>
      <c r="F3" s="56"/>
      <c r="G3" s="45"/>
      <c r="H3" s="45"/>
      <c r="I3" s="48"/>
    </row>
    <row r="4" spans="2:9" s="47" customFormat="1" ht="18" customHeight="1">
      <c r="B4" s="170" t="s">
        <v>43</v>
      </c>
      <c r="C4" s="170"/>
      <c r="D4" s="170"/>
      <c r="E4" s="170"/>
      <c r="F4" s="170"/>
      <c r="G4" s="170"/>
      <c r="H4" s="170"/>
      <c r="I4" s="170"/>
    </row>
    <row r="5" spans="2:9" s="47" customFormat="1" ht="12" customHeight="1" thickBot="1">
      <c r="B5" s="45"/>
      <c r="C5" s="49"/>
      <c r="D5" s="45"/>
      <c r="E5" s="45"/>
      <c r="F5" s="45"/>
      <c r="G5" s="45"/>
      <c r="H5" s="45"/>
      <c r="I5" s="48"/>
    </row>
    <row r="6" spans="2:10" s="47" customFormat="1" ht="34.5" customHeight="1">
      <c r="B6" s="50" t="s">
        <v>0</v>
      </c>
      <c r="C6" s="43" t="s">
        <v>1</v>
      </c>
      <c r="D6" s="43" t="s">
        <v>2</v>
      </c>
      <c r="E6" s="43" t="s">
        <v>3</v>
      </c>
      <c r="F6" s="43" t="s">
        <v>4</v>
      </c>
      <c r="G6" s="43" t="s">
        <v>5</v>
      </c>
      <c r="H6" s="43" t="s">
        <v>6</v>
      </c>
      <c r="I6" s="51" t="s">
        <v>7</v>
      </c>
      <c r="J6" s="64"/>
    </row>
    <row r="7" spans="2:10" s="47" customFormat="1" ht="34.5" customHeight="1">
      <c r="B7" s="88" t="s">
        <v>21</v>
      </c>
      <c r="C7" s="110" t="s">
        <v>173</v>
      </c>
      <c r="D7" s="115" t="s">
        <v>49</v>
      </c>
      <c r="E7" s="115" t="s">
        <v>66</v>
      </c>
      <c r="F7" s="76">
        <v>210</v>
      </c>
      <c r="G7" s="114" t="s">
        <v>69</v>
      </c>
      <c r="H7" s="114">
        <v>106.07</v>
      </c>
      <c r="I7" s="82"/>
      <c r="J7" s="64"/>
    </row>
    <row r="8" spans="2:10" s="58" customFormat="1" ht="34.5" customHeight="1">
      <c r="B8" s="88" t="s">
        <v>21</v>
      </c>
      <c r="C8" s="110" t="s">
        <v>63</v>
      </c>
      <c r="D8" s="127" t="s">
        <v>50</v>
      </c>
      <c r="E8" s="115" t="s">
        <v>64</v>
      </c>
      <c r="F8" s="76">
        <v>230</v>
      </c>
      <c r="G8" s="113" t="s">
        <v>315</v>
      </c>
      <c r="H8" s="114">
        <v>106</v>
      </c>
      <c r="I8" s="87" t="s">
        <v>98</v>
      </c>
      <c r="J8" s="65"/>
    </row>
    <row r="9" spans="2:10" ht="34.5" customHeight="1">
      <c r="B9" s="73" t="s">
        <v>308</v>
      </c>
      <c r="C9" s="110" t="s">
        <v>124</v>
      </c>
      <c r="D9" s="115" t="s">
        <v>50</v>
      </c>
      <c r="E9" s="97" t="s">
        <v>236</v>
      </c>
      <c r="F9" s="76">
        <v>265</v>
      </c>
      <c r="G9" s="96" t="s">
        <v>188</v>
      </c>
      <c r="H9" s="95">
        <v>106.11</v>
      </c>
      <c r="I9" s="87"/>
      <c r="J9" s="66"/>
    </row>
    <row r="10" spans="2:10" ht="34.5" customHeight="1">
      <c r="B10" s="73" t="s">
        <v>24</v>
      </c>
      <c r="C10" s="79" t="s">
        <v>237</v>
      </c>
      <c r="D10" s="76"/>
      <c r="E10" s="80" t="s">
        <v>238</v>
      </c>
      <c r="F10" s="76">
        <v>168</v>
      </c>
      <c r="G10" s="97" t="s">
        <v>191</v>
      </c>
      <c r="H10" s="76"/>
      <c r="I10" s="87"/>
      <c r="J10" s="67"/>
    </row>
    <row r="11" spans="2:10" ht="34.5" customHeight="1">
      <c r="B11" s="73" t="s">
        <v>114</v>
      </c>
      <c r="C11" s="74" t="s">
        <v>125</v>
      </c>
      <c r="D11" s="76" t="s">
        <v>50</v>
      </c>
      <c r="E11" s="76" t="s">
        <v>116</v>
      </c>
      <c r="F11" s="76">
        <v>167</v>
      </c>
      <c r="G11" s="129" t="s">
        <v>309</v>
      </c>
      <c r="H11" s="76">
        <v>106.12</v>
      </c>
      <c r="I11" s="87"/>
      <c r="J11" s="66"/>
    </row>
    <row r="12" spans="2:10" ht="34.5" customHeight="1">
      <c r="B12" s="88" t="s">
        <v>76</v>
      </c>
      <c r="C12" s="110" t="s">
        <v>52</v>
      </c>
      <c r="D12" s="115" t="s">
        <v>26</v>
      </c>
      <c r="E12" s="97" t="s">
        <v>151</v>
      </c>
      <c r="F12" s="76">
        <v>289</v>
      </c>
      <c r="G12" s="96" t="s">
        <v>80</v>
      </c>
      <c r="H12" s="124">
        <v>104.11</v>
      </c>
      <c r="I12" s="87" t="s">
        <v>239</v>
      </c>
      <c r="J12" s="66"/>
    </row>
    <row r="13" spans="1:10" ht="34.5" customHeight="1">
      <c r="A13" s="68"/>
      <c r="B13" s="130" t="s">
        <v>59</v>
      </c>
      <c r="C13" s="110" t="s">
        <v>240</v>
      </c>
      <c r="D13" s="115" t="s">
        <v>23</v>
      </c>
      <c r="E13" s="97" t="s">
        <v>241</v>
      </c>
      <c r="F13" s="76">
        <v>294</v>
      </c>
      <c r="G13" s="77" t="s">
        <v>190</v>
      </c>
      <c r="H13" s="76"/>
      <c r="I13" s="131" t="s">
        <v>242</v>
      </c>
      <c r="J13" s="66"/>
    </row>
    <row r="14" spans="2:10" ht="34.5" customHeight="1">
      <c r="B14" s="130" t="s">
        <v>59</v>
      </c>
      <c r="C14" s="110" t="s">
        <v>243</v>
      </c>
      <c r="D14" s="115" t="s">
        <v>47</v>
      </c>
      <c r="E14" s="97" t="s">
        <v>127</v>
      </c>
      <c r="F14" s="76">
        <v>314</v>
      </c>
      <c r="G14" s="96" t="s">
        <v>156</v>
      </c>
      <c r="H14" s="77" t="s">
        <v>244</v>
      </c>
      <c r="I14" s="87" t="s">
        <v>245</v>
      </c>
      <c r="J14" s="66"/>
    </row>
    <row r="15" spans="2:10" ht="34.5" customHeight="1">
      <c r="B15" s="102" t="s">
        <v>146</v>
      </c>
      <c r="C15" s="103" t="s">
        <v>218</v>
      </c>
      <c r="D15" s="104" t="s">
        <v>219</v>
      </c>
      <c r="E15" s="105"/>
      <c r="F15" s="106">
        <v>105</v>
      </c>
      <c r="G15" s="107"/>
      <c r="H15" s="104"/>
      <c r="I15" s="108"/>
      <c r="J15" s="66"/>
    </row>
    <row r="16" spans="2:10" ht="34.5" customHeight="1" thickBot="1">
      <c r="B16" s="167" t="s">
        <v>8</v>
      </c>
      <c r="C16" s="168"/>
      <c r="D16" s="2"/>
      <c r="E16" s="3"/>
      <c r="F16" s="69">
        <f>SUM(F7:F15)</f>
        <v>2042</v>
      </c>
      <c r="G16" s="3"/>
      <c r="H16" s="168"/>
      <c r="I16" s="169"/>
      <c r="J16" s="66"/>
    </row>
    <row r="17" ht="15.75">
      <c r="J17" s="66"/>
    </row>
    <row r="18" spans="2:9" s="47" customFormat="1" ht="15.75">
      <c r="B18" s="45" t="s">
        <v>56</v>
      </c>
      <c r="C18" s="48"/>
      <c r="D18" s="45" t="s">
        <v>57</v>
      </c>
      <c r="E18" s="45"/>
      <c r="F18" s="45"/>
      <c r="G18" s="45" t="s">
        <v>58</v>
      </c>
      <c r="H18" s="45"/>
      <c r="I18" s="48"/>
    </row>
  </sheetData>
  <sheetProtection/>
  <mergeCells count="4">
    <mergeCell ref="B2:I2"/>
    <mergeCell ref="B16:C16"/>
    <mergeCell ref="H16:I16"/>
    <mergeCell ref="B4:I4"/>
  </mergeCells>
  <printOptions/>
  <pageMargins left="0" right="0" top="0.984251968503937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羅東高工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qk-pig</dc:creator>
  <cp:keywords/>
  <dc:description/>
  <cp:lastModifiedBy>USER</cp:lastModifiedBy>
  <cp:lastPrinted>2014-01-13T03:36:50Z</cp:lastPrinted>
  <dcterms:created xsi:type="dcterms:W3CDTF">2002-01-07T07:36:02Z</dcterms:created>
  <dcterms:modified xsi:type="dcterms:W3CDTF">2014-01-13T03:37:19Z</dcterms:modified>
  <cp:category/>
  <cp:version/>
  <cp:contentType/>
  <cp:contentStatus/>
</cp:coreProperties>
</file>